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_xlnm._FilterDatabase" localSheetId="0" hidden="1">Лист1!$A$2:$V$4</definedName>
    <definedName name="_xlnm._FilterDatabase" localSheetId="0" hidden="1">Лист1!$A$2:$V$4</definedName>
  </definedNames>
  <calcPr/>
</workbook>
</file>

<file path=xl/sharedStrings.xml><?xml version="1.0" encoding="utf-8"?>
<sst xmlns="http://schemas.openxmlformats.org/spreadsheetml/2006/main" count="38" uniqueCount="38">
  <si>
    <t xml:space="preserve">Перечень лесосек, отведенных для заготовки гражданами древесины для собственных нужд на 2025 год </t>
  </si>
  <si>
    <t xml:space="preserve">№ п\п</t>
  </si>
  <si>
    <t xml:space="preserve">Дата отвода лесосеки</t>
  </si>
  <si>
    <t xml:space="preserve">Местоположение лесных насаждений</t>
  </si>
  <si>
    <t xml:space="preserve">Форма рубки (сплошная, выборочная)</t>
  </si>
  <si>
    <t xml:space="preserve">Хозяйство (хвойное, лиственное)</t>
  </si>
  <si>
    <t xml:space="preserve">Преобла-дающая порода на лесосеке</t>
  </si>
  <si>
    <t xml:space="preserve">Площадь лесосеки, га</t>
  </si>
  <si>
    <t xml:space="preserve">Объем древесины на лесосеке, кбм.</t>
  </si>
  <si>
    <t xml:space="preserve">Объем, закрепленный на основании заявлений граждан (на отчетную дату*), кбм.</t>
  </si>
  <si>
    <t xml:space="preserve">Остаток на отчетную дату*, кбм.</t>
  </si>
  <si>
    <t>Лесничество</t>
  </si>
  <si>
    <t xml:space="preserve">Участковое лесничество </t>
  </si>
  <si>
    <t xml:space="preserve">Номер лесного квартала</t>
  </si>
  <si>
    <t xml:space="preserve">Номер лесотакса-ционного выдела</t>
  </si>
  <si>
    <t>деловая</t>
  </si>
  <si>
    <t>дровяная</t>
  </si>
  <si>
    <t>всего</t>
  </si>
  <si>
    <t xml:space="preserve">При рубке спелых и перестойных лесных насаждений</t>
  </si>
  <si>
    <t>Глазовское</t>
  </si>
  <si>
    <t>Белорецкое</t>
  </si>
  <si>
    <t>Сплошная</t>
  </si>
  <si>
    <t>Лиственное</t>
  </si>
  <si>
    <t>Осина</t>
  </si>
  <si>
    <t>Береза</t>
  </si>
  <si>
    <t xml:space="preserve">Осина (Ель)</t>
  </si>
  <si>
    <t>Севинское</t>
  </si>
  <si>
    <t>Парзинское</t>
  </si>
  <si>
    <t>Хвойное</t>
  </si>
  <si>
    <t>Сосна</t>
  </si>
  <si>
    <t>Ель</t>
  </si>
  <si>
    <t>ИТОГО:</t>
  </si>
  <si>
    <t xml:space="preserve">Установленный объем древесины при рубке спелых и перестойных лесных насаждений для предоставления гражданам для собственных нужд в 2025 году (лимит), кбм.</t>
  </si>
  <si>
    <t xml:space="preserve">Остаток лимита, кбм.</t>
  </si>
  <si>
    <t xml:space="preserve">В рамках выполнения санитарно-оздоровительных мероприятий</t>
  </si>
  <si>
    <t>Выборочная</t>
  </si>
  <si>
    <t>Пихта</t>
  </si>
  <si>
    <t>Липа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</si>
</sst>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rgb="FF0070C0"/>
      <name val="Times New Roman"/>
    </font>
    <font>
      <sz val="12.000000"/>
      <name val="Times New Roman"/>
    </font>
    <font>
      <sz val="11.000000"/>
      <name val="Calibri"/>
      <scheme val="minor"/>
    </font>
    <font>
      <sz val="12.000000"/>
      <color theme="1"/>
      <name val="Times New Roman"/>
    </font>
    <font>
      <b/>
      <sz val="14.0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92D050"/>
        <bgColor rgb="FF92D050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1" fillId="2" borderId="1" numFmtId="0" xfId="0" applyFont="1" applyFill="1" applyBorder="1" applyAlignment="1" applyProtection="1">
      <alignment horizontal="center" vertical="center" wrapText="1"/>
    </xf>
    <xf fontId="0" fillId="0" borderId="0" numFmtId="0" xfId="0"/>
    <xf fontId="2" fillId="2" borderId="2" numFmtId="0" xfId="0" applyFont="1" applyFill="1" applyBorder="1" applyAlignment="1" applyProtection="1">
      <alignment horizontal="center" vertical="center" wrapText="1"/>
    </xf>
    <xf fontId="2" fillId="2" borderId="3" numFmtId="0" xfId="0" applyFont="1" applyFill="1" applyBorder="1" applyAlignment="1" applyProtection="1">
      <alignment horizontal="center" vertical="center" wrapText="1"/>
    </xf>
    <xf fontId="2" fillId="2" borderId="4" numFmtId="0" xfId="0" applyFont="1" applyFill="1" applyBorder="1" applyAlignment="1" applyProtection="1">
      <alignment horizontal="center" vertical="center" wrapText="1"/>
    </xf>
    <xf fontId="2" fillId="2" borderId="5" numFmtId="0" xfId="0" applyFont="1" applyFill="1" applyBorder="1" applyAlignment="1" applyProtection="1">
      <alignment horizontal="center" vertical="center" wrapText="1"/>
    </xf>
    <xf fontId="2" fillId="2" borderId="6" numFmtId="0" xfId="0" applyFont="1" applyFill="1" applyBorder="1" applyAlignment="1" applyProtection="1">
      <alignment horizontal="center" vertical="center" wrapText="1"/>
    </xf>
    <xf fontId="2" fillId="2" borderId="1" numFmtId="0" xfId="0" applyFont="1" applyFill="1" applyBorder="1" applyAlignment="1" applyProtection="1">
      <alignment horizontal="center" vertical="center" wrapText="1"/>
    </xf>
    <xf fontId="2" fillId="2" borderId="7" numFmtId="0" xfId="0" applyFont="1" applyFill="1" applyBorder="1" applyAlignment="1" applyProtection="1">
      <alignment horizontal="center" vertical="center" wrapText="1"/>
    </xf>
    <xf fontId="3" fillId="2" borderId="8" numFmtId="0" xfId="0" applyFont="1" applyFill="1" applyBorder="1" applyAlignment="1" applyProtection="1">
      <alignment horizontal="center" vertical="center" wrapText="1"/>
    </xf>
    <xf fontId="3" fillId="2" borderId="9" numFmtId="0" xfId="0" applyFont="1" applyFill="1" applyBorder="1" applyAlignment="1" applyProtection="1">
      <alignment horizontal="center" vertical="center" wrapText="1"/>
    </xf>
    <xf fontId="3" fillId="2" borderId="10" numFmtId="0" xfId="0" applyFont="1" applyFill="1" applyBorder="1" applyAlignment="1" applyProtection="1">
      <alignment horizontal="center" vertical="center" wrapText="1"/>
    </xf>
    <xf fontId="4" fillId="3" borderId="2" numFmtId="0" xfId="0" applyFont="1" applyFill="1" applyBorder="1" applyAlignment="1" applyProtection="1">
      <alignment horizontal="center" vertical="center" wrapText="1"/>
      <protection locked="0"/>
    </xf>
    <xf fontId="5" fillId="3" borderId="2" numFmtId="160" xfId="0" applyNumberFormat="1" applyFont="1" applyFill="1" applyBorder="1" applyAlignment="1" applyProtection="1">
      <alignment horizontal="center" vertical="center" wrapText="1"/>
      <protection locked="0"/>
    </xf>
    <xf fontId="4" fillId="4" borderId="2" numFmtId="0" xfId="0" applyFont="1" applyFill="1" applyBorder="1" applyAlignment="1" applyProtection="1">
      <alignment horizontal="center" vertical="center" wrapText="1"/>
      <protection locked="0"/>
    </xf>
    <xf fontId="4" fillId="4" borderId="2" numFmtId="0" xfId="0" applyFont="1" applyFill="1" applyBorder="1" applyAlignment="1" applyProtection="1">
      <alignment horizontal="center" vertical="center"/>
      <protection locked="0"/>
    </xf>
    <xf fontId="0" fillId="3" borderId="0" numFmtId="0" xfId="0" applyFill="1"/>
    <xf fontId="4" fillId="0" borderId="2" numFmtId="0" xfId="0" applyFont="1" applyBorder="1" applyAlignment="1" applyProtection="1">
      <alignment horizontal="center" vertical="center" wrapText="1"/>
      <protection locked="0"/>
    </xf>
    <xf fontId="5" fillId="0" borderId="2" numFmtId="160" xfId="0" applyNumberFormat="1" applyFont="1" applyBorder="1" applyAlignment="1" applyProtection="1">
      <alignment horizontal="center" vertical="center" wrapText="1"/>
      <protection locked="0"/>
    </xf>
    <xf fontId="6" fillId="3" borderId="2" numFmtId="0" xfId="0" applyFont="1" applyFill="1" applyBorder="1" applyAlignment="1" applyProtection="1">
      <alignment horizontal="center" vertical="center" wrapText="1"/>
      <protection locked="0"/>
    </xf>
    <xf fontId="6" fillId="0" borderId="2" numFmtId="0" xfId="0" applyFont="1" applyBorder="1" applyAlignment="1" applyProtection="1">
      <alignment horizontal="center" vertical="center" wrapText="1"/>
      <protection locked="0"/>
    </xf>
    <xf fontId="0" fillId="0" borderId="2" numFmtId="2" xfId="0" applyNumberFormat="1" applyBorder="1" applyAlignment="1" applyProtection="1">
      <alignment horizontal="center" vertical="center" wrapText="1"/>
      <protection locked="0"/>
    </xf>
    <xf fontId="6" fillId="4" borderId="2" numFmtId="0" xfId="0" applyFont="1" applyFill="1" applyBorder="1" applyAlignment="1" applyProtection="1">
      <alignment horizontal="center" vertical="center" wrapText="1"/>
      <protection locked="0"/>
    </xf>
    <xf fontId="6" fillId="4" borderId="2" numFmtId="0" xfId="0" applyFont="1" applyFill="1" applyBorder="1" applyAlignment="1" applyProtection="1">
      <alignment horizontal="center" vertical="center"/>
      <protection locked="0"/>
    </xf>
    <xf fontId="0" fillId="0" borderId="2" numFmtId="160" xfId="0" applyNumberFormat="1" applyBorder="1" applyAlignment="1" applyProtection="1">
      <alignment horizontal="center" vertical="center" wrapText="1"/>
      <protection locked="0"/>
    </xf>
    <xf fontId="6" fillId="2" borderId="2" numFmtId="0" xfId="0" applyFont="1" applyFill="1" applyBorder="1" applyAlignment="1" applyProtection="1">
      <alignment horizontal="center" vertical="center" wrapText="1"/>
      <protection locked="0"/>
    </xf>
    <xf fontId="6" fillId="5" borderId="2" numFmtId="0" xfId="0" applyFont="1" applyFill="1" applyBorder="1" applyAlignment="1" applyProtection="1">
      <alignment wrapText="1"/>
      <protection locked="0"/>
    </xf>
    <xf fontId="0" fillId="5" borderId="2" numFmtId="0" xfId="0" applyFill="1" applyBorder="1" applyAlignment="1" applyProtection="1">
      <alignment horizontal="center" vertical="center" wrapText="1"/>
      <protection locked="0"/>
    </xf>
    <xf fontId="0" fillId="5" borderId="2" numFmtId="0" xfId="0" applyFill="1" applyBorder="1" applyAlignment="1" applyProtection="1">
      <alignment horizontal="center" vertical="center" wrapText="1"/>
    </xf>
    <xf fontId="0" fillId="5" borderId="2" numFmtId="0" xfId="0" applyFill="1" applyBorder="1" applyAlignment="1" applyProtection="1">
      <alignment horizontal="center" vertical="center"/>
    </xf>
    <xf fontId="6" fillId="6" borderId="6" numFmtId="0" xfId="0" applyFont="1" applyFill="1" applyBorder="1" applyAlignment="1" applyProtection="1">
      <alignment horizontal="right" wrapText="1"/>
    </xf>
    <xf fontId="6" fillId="6" borderId="1" numFmtId="0" xfId="0" applyFont="1" applyFill="1" applyBorder="1" applyAlignment="1" applyProtection="1">
      <alignment horizontal="right" wrapText="1"/>
    </xf>
    <xf fontId="6" fillId="6" borderId="7" numFmtId="0" xfId="0" applyFont="1" applyFill="1" applyBorder="1" applyAlignment="1" applyProtection="1">
      <alignment horizontal="right" wrapText="1"/>
    </xf>
    <xf fontId="2" fillId="6" borderId="2" numFmtId="0" xfId="0" applyFont="1" applyFill="1" applyBorder="1" applyAlignment="1" applyProtection="1">
      <alignment horizontal="center" vertical="center" wrapText="1"/>
    </xf>
    <xf fontId="6" fillId="2" borderId="4" numFmtId="0" xfId="0" applyFont="1" applyFill="1" applyBorder="1" applyAlignment="1" applyProtection="1">
      <alignment horizontal="center" vertical="center" wrapText="1"/>
    </xf>
    <xf fontId="6" fillId="2" borderId="5" numFmtId="0" xfId="0" applyFont="1" applyFill="1" applyBorder="1" applyAlignment="1" applyProtection="1">
      <alignment horizontal="center" vertical="center" wrapText="1"/>
    </xf>
    <xf fontId="2" fillId="2" borderId="2" numFmtId="0" xfId="0" applyFont="1" applyFill="1" applyBorder="1" applyAlignment="1" applyProtection="1">
      <alignment horizontal="left" vertical="center" wrapText="1"/>
    </xf>
    <xf fontId="7" fillId="2" borderId="2" numFmtId="0" xfId="0" applyFont="1" applyFill="1" applyBorder="1" applyAlignment="1" applyProtection="1">
      <alignment horizontal="center" vertical="center"/>
    </xf>
    <xf fontId="6" fillId="2" borderId="0" numFmtId="0" xfId="0" applyFont="1" applyFill="1" applyAlignment="1" applyProtection="1">
      <alignment horizontal="center" vertical="center" wrapText="1"/>
    </xf>
    <xf fontId="6" fillId="2" borderId="11" numFmtId="0" xfId="0" applyFont="1" applyFill="1" applyBorder="1" applyAlignment="1" applyProtection="1">
      <alignment horizontal="center" vertical="center" wrapText="1"/>
    </xf>
    <xf fontId="2" fillId="2" borderId="12" numFmtId="0" xfId="0" applyFont="1" applyFill="1" applyBorder="1" applyAlignment="1" applyProtection="1">
      <alignment horizontal="left" vertical="center" wrapText="1"/>
    </xf>
    <xf fontId="7" fillId="2" borderId="12" numFmtId="0" xfId="0" applyFont="1" applyFill="1" applyBorder="1" applyAlignment="1" applyProtection="1">
      <alignment horizontal="center" vertical="center"/>
    </xf>
    <xf fontId="3" fillId="2" borderId="2" numFmtId="0" xfId="0" applyFont="1" applyFill="1" applyBorder="1" applyAlignment="1" applyProtection="1">
      <alignment horizontal="center" vertical="center" wrapText="1"/>
    </xf>
    <xf fontId="6" fillId="2" borderId="2" numFmtId="0" xfId="0" applyFont="1" applyFill="1" applyBorder="1" applyAlignment="1" applyProtection="1">
      <alignment horizontal="center" vertical="center"/>
      <protection locked="0"/>
    </xf>
    <xf fontId="6" fillId="5" borderId="2" numFmtId="0" xfId="0" applyFont="1" applyFill="1" applyBorder="1" applyAlignment="1" applyProtection="1">
      <alignment wrapText="1"/>
    </xf>
    <xf fontId="6" fillId="5" borderId="2" numFmtId="0" xfId="0" applyFont="1" applyFill="1" applyBorder="1" applyAlignment="1" applyProtection="1">
      <alignment horizontal="center" vertical="center" wrapText="1"/>
    </xf>
    <xf fontId="6" fillId="5" borderId="2" numFmtId="0" xfId="0" applyFont="1" applyFill="1" applyBorder="1" applyAlignment="1" applyProtection="1">
      <alignment horizontal="center" vertical="center"/>
    </xf>
    <xf fontId="6" fillId="0" borderId="0" numFmtId="0" xfId="0" applyFont="1" applyProtection="1"/>
    <xf fontId="6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5" workbookViewId="0">
      <selection activeCell="I24" activeCellId="0" sqref="I24:R24"/>
    </sheetView>
  </sheetViews>
  <sheetFormatPr defaultRowHeight="14.25"/>
  <cols>
    <col customWidth="1" min="3" max="3" width="21.5703125"/>
    <col customWidth="1" min="4" max="4" width="18.7109375"/>
    <col customWidth="1" min="7" max="7" width="11.7109375"/>
    <col customWidth="1" min="8" max="8" width="16"/>
  </cols>
  <sheetData>
    <row r="1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</row>
    <row r="2" ht="15.75">
      <c r="A2" s="3" t="s">
        <v>1</v>
      </c>
      <c r="B2" s="3" t="s">
        <v>2</v>
      </c>
      <c r="C2" s="3" t="s">
        <v>3</v>
      </c>
      <c r="D2" s="3"/>
      <c r="E2" s="3"/>
      <c r="F2" s="3"/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/>
      <c r="M2" s="3"/>
      <c r="N2" s="4" t="s">
        <v>9</v>
      </c>
      <c r="O2" s="5"/>
      <c r="P2" s="6"/>
      <c r="Q2" s="3" t="s">
        <v>10</v>
      </c>
      <c r="R2" s="3"/>
      <c r="S2" s="3"/>
      <c r="T2" s="2"/>
      <c r="U2" s="2"/>
      <c r="V2" s="2"/>
    </row>
    <row r="3">
      <c r="A3" s="3"/>
      <c r="B3" s="3"/>
      <c r="C3" s="3" t="s">
        <v>11</v>
      </c>
      <c r="D3" s="3" t="s">
        <v>12</v>
      </c>
      <c r="E3" s="3" t="s">
        <v>13</v>
      </c>
      <c r="F3" s="3" t="s">
        <v>14</v>
      </c>
      <c r="G3" s="3"/>
      <c r="H3" s="3"/>
      <c r="I3" s="3"/>
      <c r="J3" s="3"/>
      <c r="K3" s="3"/>
      <c r="L3" s="3"/>
      <c r="M3" s="3"/>
      <c r="N3" s="7"/>
      <c r="O3" s="8"/>
      <c r="P3" s="9"/>
      <c r="Q3" s="3"/>
      <c r="R3" s="3"/>
      <c r="S3" s="3"/>
      <c r="T3" s="2"/>
      <c r="U3" s="2"/>
      <c r="V3" s="2"/>
    </row>
    <row r="4" ht="30">
      <c r="A4" s="3"/>
      <c r="B4" s="3"/>
      <c r="C4" s="3"/>
      <c r="D4" s="3"/>
      <c r="E4" s="3"/>
      <c r="F4" s="3"/>
      <c r="G4" s="3"/>
      <c r="H4" s="3"/>
      <c r="I4" s="3"/>
      <c r="J4" s="3"/>
      <c r="K4" s="3" t="s">
        <v>15</v>
      </c>
      <c r="L4" s="3" t="s">
        <v>16</v>
      </c>
      <c r="M4" s="3" t="s">
        <v>17</v>
      </c>
      <c r="N4" s="3" t="s">
        <v>15</v>
      </c>
      <c r="O4" s="3" t="s">
        <v>16</v>
      </c>
      <c r="P4" s="3" t="s">
        <v>17</v>
      </c>
      <c r="Q4" s="3" t="s">
        <v>15</v>
      </c>
      <c r="R4" s="3" t="s">
        <v>16</v>
      </c>
      <c r="S4" s="3" t="s">
        <v>17</v>
      </c>
      <c r="T4" s="2"/>
      <c r="U4" s="2"/>
      <c r="V4" s="2"/>
    </row>
    <row r="5" ht="18.75">
      <c r="A5" s="10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  <c r="T5" s="2"/>
      <c r="U5" s="2"/>
      <c r="V5" s="2"/>
    </row>
    <row r="6" ht="15">
      <c r="A6" s="13">
        <v>1</v>
      </c>
      <c r="B6" s="13"/>
      <c r="C6" s="13" t="s">
        <v>19</v>
      </c>
      <c r="D6" s="13" t="s">
        <v>20</v>
      </c>
      <c r="E6" s="13">
        <v>56</v>
      </c>
      <c r="F6" s="13">
        <v>13</v>
      </c>
      <c r="G6" s="13" t="s">
        <v>21</v>
      </c>
      <c r="H6" s="13" t="s">
        <v>22</v>
      </c>
      <c r="I6" s="13" t="s">
        <v>23</v>
      </c>
      <c r="J6" s="14">
        <v>3.2999999999999998</v>
      </c>
      <c r="K6" s="13">
        <v>460</v>
      </c>
      <c r="L6" s="13">
        <v>564</v>
      </c>
      <c r="M6" s="15">
        <f t="shared" ref="M6:M10" si="0">SUM(K6:L6)</f>
        <v>1024</v>
      </c>
      <c r="N6" s="13">
        <v>460</v>
      </c>
      <c r="O6" s="13">
        <v>514</v>
      </c>
      <c r="P6" s="15">
        <f>SUM(N6:O6)</f>
        <v>974</v>
      </c>
      <c r="Q6" s="13">
        <v>460</v>
      </c>
      <c r="R6" s="13">
        <v>514</v>
      </c>
      <c r="S6" s="16">
        <f t="shared" ref="S6:S8" si="1">SUM(Q6:R6)</f>
        <v>974</v>
      </c>
      <c r="T6" s="17"/>
      <c r="U6" s="17"/>
      <c r="V6" s="17"/>
    </row>
    <row r="7" ht="15">
      <c r="A7" s="13">
        <v>2</v>
      </c>
      <c r="B7" s="13"/>
      <c r="C7" s="13" t="s">
        <v>19</v>
      </c>
      <c r="D7" s="13" t="s">
        <v>20</v>
      </c>
      <c r="E7" s="13">
        <v>139</v>
      </c>
      <c r="F7" s="13">
        <v>5</v>
      </c>
      <c r="G7" s="13" t="s">
        <v>21</v>
      </c>
      <c r="H7" s="13" t="s">
        <v>22</v>
      </c>
      <c r="I7" s="13" t="s">
        <v>24</v>
      </c>
      <c r="J7" s="14">
        <v>0.5</v>
      </c>
      <c r="K7" s="13">
        <v>65</v>
      </c>
      <c r="L7" s="13">
        <v>31</v>
      </c>
      <c r="M7" s="15">
        <f t="shared" si="0"/>
        <v>96</v>
      </c>
      <c r="N7" s="13">
        <v>65</v>
      </c>
      <c r="O7" s="13">
        <v>31</v>
      </c>
      <c r="P7" s="15">
        <f t="shared" ref="P7:P9" si="2">N7+O7</f>
        <v>96</v>
      </c>
      <c r="Q7" s="13">
        <v>65</v>
      </c>
      <c r="R7" s="13">
        <v>31</v>
      </c>
      <c r="S7" s="16">
        <f t="shared" si="1"/>
        <v>96</v>
      </c>
      <c r="T7" s="17"/>
      <c r="U7" s="17"/>
      <c r="V7" s="17"/>
    </row>
    <row r="8" s="2" customFormat="1" ht="15">
      <c r="A8" s="13">
        <v>3</v>
      </c>
      <c r="B8" s="13"/>
      <c r="C8" s="13" t="s">
        <v>19</v>
      </c>
      <c r="D8" s="13" t="s">
        <v>20</v>
      </c>
      <c r="E8" s="13">
        <v>75</v>
      </c>
      <c r="F8" s="13">
        <v>32</v>
      </c>
      <c r="G8" s="13" t="s">
        <v>21</v>
      </c>
      <c r="H8" s="13" t="s">
        <v>22</v>
      </c>
      <c r="I8" s="13" t="s">
        <v>23</v>
      </c>
      <c r="J8" s="14">
        <v>0.59999999999999998</v>
      </c>
      <c r="K8" s="13">
        <v>123</v>
      </c>
      <c r="L8" s="13">
        <v>58</v>
      </c>
      <c r="M8" s="15">
        <f t="shared" si="0"/>
        <v>181</v>
      </c>
      <c r="N8" s="13">
        <v>123</v>
      </c>
      <c r="O8" s="13">
        <v>58</v>
      </c>
      <c r="P8" s="15">
        <f t="shared" si="2"/>
        <v>181</v>
      </c>
      <c r="Q8" s="13">
        <v>123</v>
      </c>
      <c r="R8" s="13">
        <v>58</v>
      </c>
      <c r="S8" s="16">
        <f t="shared" si="1"/>
        <v>181</v>
      </c>
      <c r="T8" s="17"/>
      <c r="U8" s="17"/>
      <c r="V8" s="17"/>
    </row>
    <row r="9" s="2" customFormat="1" ht="18.75" customHeight="1">
      <c r="A9" s="13">
        <v>4</v>
      </c>
      <c r="B9" s="18"/>
      <c r="C9" s="13" t="s">
        <v>19</v>
      </c>
      <c r="D9" s="18" t="s">
        <v>20</v>
      </c>
      <c r="E9" s="13">
        <v>123</v>
      </c>
      <c r="F9" s="18">
        <v>20</v>
      </c>
      <c r="G9" s="18" t="s">
        <v>21</v>
      </c>
      <c r="H9" s="13" t="s">
        <v>22</v>
      </c>
      <c r="I9" s="18" t="s">
        <v>25</v>
      </c>
      <c r="J9" s="19">
        <v>1.6000000000000001</v>
      </c>
      <c r="K9" s="18">
        <v>221</v>
      </c>
      <c r="L9" s="18">
        <v>125</v>
      </c>
      <c r="M9" s="15">
        <f t="shared" si="0"/>
        <v>346</v>
      </c>
      <c r="N9" s="18">
        <v>221</v>
      </c>
      <c r="O9" s="18">
        <v>125</v>
      </c>
      <c r="P9" s="15">
        <f t="shared" si="2"/>
        <v>346</v>
      </c>
      <c r="Q9" s="13">
        <v>221</v>
      </c>
      <c r="R9" s="13">
        <v>121</v>
      </c>
      <c r="S9" s="16">
        <f>Q9+R9</f>
        <v>342</v>
      </c>
    </row>
    <row r="10" s="2" customFormat="1" ht="15">
      <c r="A10" s="13">
        <v>5</v>
      </c>
      <c r="B10" s="18"/>
      <c r="C10" s="13" t="s">
        <v>19</v>
      </c>
      <c r="D10" s="18" t="s">
        <v>26</v>
      </c>
      <c r="E10" s="13">
        <v>68</v>
      </c>
      <c r="F10" s="18">
        <v>41</v>
      </c>
      <c r="G10" s="18" t="s">
        <v>21</v>
      </c>
      <c r="H10" s="13" t="s">
        <v>22</v>
      </c>
      <c r="I10" s="18" t="s">
        <v>24</v>
      </c>
      <c r="J10" s="19">
        <v>5.5</v>
      </c>
      <c r="K10" s="18">
        <v>1071</v>
      </c>
      <c r="L10" s="18">
        <v>587</v>
      </c>
      <c r="M10" s="15">
        <f t="shared" si="0"/>
        <v>1658</v>
      </c>
      <c r="N10" s="18">
        <v>1071</v>
      </c>
      <c r="O10" s="18">
        <v>587</v>
      </c>
      <c r="P10" s="15">
        <f t="shared" ref="P10:P12" si="3">N10+O10</f>
        <v>1658</v>
      </c>
      <c r="Q10" s="13">
        <v>0</v>
      </c>
      <c r="R10" s="13">
        <v>0</v>
      </c>
      <c r="S10" s="16">
        <v>0</v>
      </c>
    </row>
    <row r="11" ht="15">
      <c r="A11" s="13">
        <v>6</v>
      </c>
      <c r="B11" s="18"/>
      <c r="C11" s="13" t="s">
        <v>19</v>
      </c>
      <c r="D11" s="18" t="s">
        <v>27</v>
      </c>
      <c r="E11" s="13">
        <v>240</v>
      </c>
      <c r="F11" s="18">
        <v>3</v>
      </c>
      <c r="G11" s="18" t="s">
        <v>21</v>
      </c>
      <c r="H11" s="18" t="s">
        <v>28</v>
      </c>
      <c r="I11" s="18" t="s">
        <v>29</v>
      </c>
      <c r="J11" s="19">
        <v>2.5</v>
      </c>
      <c r="K11" s="18">
        <v>654</v>
      </c>
      <c r="L11" s="18">
        <v>90</v>
      </c>
      <c r="M11" s="15">
        <f t="shared" ref="M11:M12" si="4">K11+L11</f>
        <v>744</v>
      </c>
      <c r="N11" s="18">
        <v>654</v>
      </c>
      <c r="O11" s="18">
        <v>90</v>
      </c>
      <c r="P11" s="15">
        <f t="shared" si="3"/>
        <v>744</v>
      </c>
      <c r="Q11" s="13">
        <v>0</v>
      </c>
      <c r="R11" s="13">
        <v>0</v>
      </c>
      <c r="S11" s="16">
        <v>0</v>
      </c>
      <c r="T11" s="2"/>
      <c r="U11" s="2"/>
      <c r="V11" s="2"/>
    </row>
    <row r="12" ht="15">
      <c r="A12" s="13">
        <v>7</v>
      </c>
      <c r="B12" s="18"/>
      <c r="C12" s="18" t="s">
        <v>19</v>
      </c>
      <c r="D12" s="18" t="s">
        <v>27</v>
      </c>
      <c r="E12" s="13">
        <v>308</v>
      </c>
      <c r="F12" s="18">
        <v>5</v>
      </c>
      <c r="G12" s="18" t="s">
        <v>21</v>
      </c>
      <c r="H12" s="18" t="s">
        <v>28</v>
      </c>
      <c r="I12" s="18" t="s">
        <v>30</v>
      </c>
      <c r="J12" s="19">
        <v>6</v>
      </c>
      <c r="K12" s="18">
        <v>1160</v>
      </c>
      <c r="L12" s="18">
        <v>498</v>
      </c>
      <c r="M12" s="15">
        <f t="shared" si="4"/>
        <v>1658</v>
      </c>
      <c r="N12" s="18">
        <v>1160</v>
      </c>
      <c r="O12" s="18">
        <v>498</v>
      </c>
      <c r="P12" s="15">
        <f t="shared" si="3"/>
        <v>1658</v>
      </c>
      <c r="Q12" s="13">
        <v>0</v>
      </c>
      <c r="R12" s="13">
        <v>0</v>
      </c>
      <c r="S12" s="16">
        <v>0</v>
      </c>
      <c r="T12" s="2"/>
      <c r="U12" s="2"/>
      <c r="V12" s="2"/>
    </row>
    <row r="13" ht="9.75" hidden="1" customHeight="1">
      <c r="A13" s="20"/>
      <c r="B13" s="21"/>
      <c r="C13" s="21"/>
      <c r="D13" s="21"/>
      <c r="E13" s="20"/>
      <c r="F13" s="21"/>
      <c r="G13" s="21"/>
      <c r="H13" s="21"/>
      <c r="I13" s="21"/>
      <c r="J13" s="22"/>
      <c r="K13" s="21"/>
      <c r="L13" s="21"/>
      <c r="M13" s="23"/>
      <c r="N13" s="21"/>
      <c r="O13" s="21"/>
      <c r="P13" s="23"/>
      <c r="Q13" s="20"/>
      <c r="R13" s="20"/>
      <c r="S13" s="24"/>
      <c r="T13" s="2"/>
      <c r="U13" s="2"/>
      <c r="V13" s="2"/>
    </row>
    <row r="14" ht="15" hidden="1">
      <c r="A14" s="20"/>
      <c r="B14" s="21"/>
      <c r="C14" s="21"/>
      <c r="D14" s="21"/>
      <c r="E14" s="20"/>
      <c r="F14" s="21"/>
      <c r="G14" s="21"/>
      <c r="H14" s="21"/>
      <c r="I14" s="21"/>
      <c r="J14" s="22"/>
      <c r="K14" s="21"/>
      <c r="L14" s="21"/>
      <c r="M14" s="23"/>
      <c r="N14" s="21"/>
      <c r="O14" s="21"/>
      <c r="P14" s="23"/>
      <c r="Q14" s="20"/>
      <c r="R14" s="20"/>
      <c r="S14" s="24"/>
      <c r="T14" s="2"/>
      <c r="U14" s="2"/>
      <c r="V14" s="2"/>
    </row>
    <row r="15" ht="15" hidden="1">
      <c r="A15" s="21"/>
      <c r="B15" s="21"/>
      <c r="C15" s="21"/>
      <c r="D15" s="21"/>
      <c r="E15" s="20"/>
      <c r="F15" s="21"/>
      <c r="G15" s="21"/>
      <c r="H15" s="21"/>
      <c r="I15" s="21"/>
      <c r="J15" s="25"/>
      <c r="K15" s="21"/>
      <c r="L15" s="21"/>
      <c r="M15" s="26"/>
      <c r="N15" s="21"/>
      <c r="O15" s="21"/>
      <c r="P15" s="23"/>
      <c r="Q15" s="20"/>
      <c r="R15" s="20"/>
      <c r="S15" s="24"/>
      <c r="T15" s="2"/>
      <c r="U15" s="2"/>
      <c r="V15" s="2"/>
    </row>
    <row r="16" ht="15" hidden="1">
      <c r="A16" s="21"/>
      <c r="B16" s="21"/>
      <c r="C16" s="21"/>
      <c r="D16" s="21"/>
      <c r="E16" s="20"/>
      <c r="F16" s="21"/>
      <c r="G16" s="21"/>
      <c r="H16" s="21"/>
      <c r="I16" s="21"/>
      <c r="J16" s="25"/>
      <c r="K16" s="21"/>
      <c r="L16" s="21"/>
      <c r="M16" s="26"/>
      <c r="N16" s="21"/>
      <c r="O16" s="21"/>
      <c r="P16" s="23"/>
      <c r="Q16" s="20"/>
      <c r="R16" s="20"/>
      <c r="S16" s="24"/>
      <c r="T16" s="2"/>
      <c r="U16" s="2"/>
      <c r="V16" s="2"/>
    </row>
    <row r="17" ht="15" hidden="1">
      <c r="A17" s="21"/>
      <c r="B17" s="21"/>
      <c r="C17" s="21"/>
      <c r="D17" s="21"/>
      <c r="E17" s="20"/>
      <c r="F17" s="21"/>
      <c r="G17" s="21"/>
      <c r="H17" s="21"/>
      <c r="I17" s="21"/>
      <c r="J17" s="25"/>
      <c r="K17" s="21"/>
      <c r="L17" s="21"/>
      <c r="M17" s="26"/>
      <c r="N17" s="21"/>
      <c r="O17" s="21"/>
      <c r="P17" s="23"/>
      <c r="Q17" s="20"/>
      <c r="R17" s="20"/>
      <c r="S17" s="24"/>
      <c r="T17" s="2"/>
      <c r="U17" s="2"/>
      <c r="V17" s="2"/>
    </row>
    <row r="18" ht="15" hidden="1">
      <c r="A18" s="20"/>
      <c r="B18" s="20"/>
      <c r="C18" s="20"/>
      <c r="D18" s="20"/>
      <c r="E18" s="20"/>
      <c r="F18" s="21"/>
      <c r="G18" s="21"/>
      <c r="H18" s="21"/>
      <c r="I18" s="21"/>
      <c r="J18" s="25"/>
      <c r="K18" s="21"/>
      <c r="L18" s="21"/>
      <c r="M18" s="26"/>
      <c r="N18" s="21"/>
      <c r="O18" s="21"/>
      <c r="P18" s="23"/>
      <c r="Q18" s="20"/>
      <c r="R18" s="20"/>
      <c r="S18" s="24"/>
      <c r="T18" s="2"/>
      <c r="U18" s="2"/>
      <c r="V18" s="2"/>
    </row>
    <row r="19" ht="15" hidden="1">
      <c r="A19" s="21"/>
      <c r="B19" s="21"/>
      <c r="C19" s="21"/>
      <c r="D19" s="21"/>
      <c r="E19" s="20"/>
      <c r="F19" s="21"/>
      <c r="G19" s="21"/>
      <c r="H19" s="21"/>
      <c r="I19" s="21"/>
      <c r="J19" s="25"/>
      <c r="K19" s="21"/>
      <c r="L19" s="21"/>
      <c r="M19" s="26"/>
      <c r="N19" s="21"/>
      <c r="O19" s="21"/>
      <c r="P19" s="23"/>
      <c r="Q19" s="20"/>
      <c r="R19" s="20"/>
      <c r="S19" s="24"/>
      <c r="T19" s="2"/>
      <c r="U19" s="2"/>
      <c r="V19" s="2"/>
    </row>
    <row r="20" ht="15" hidden="1">
      <c r="A20" s="21"/>
      <c r="B20" s="21"/>
      <c r="C20" s="21"/>
      <c r="D20" s="21"/>
      <c r="E20" s="20"/>
      <c r="F20" s="21"/>
      <c r="G20" s="21"/>
      <c r="H20" s="21"/>
      <c r="I20" s="21"/>
      <c r="J20" s="25"/>
      <c r="K20" s="21"/>
      <c r="L20" s="21"/>
      <c r="M20" s="26"/>
      <c r="N20" s="21"/>
      <c r="O20" s="21"/>
      <c r="P20" s="23"/>
      <c r="Q20" s="20"/>
      <c r="R20" s="20"/>
      <c r="S20" s="24"/>
      <c r="T20" s="2"/>
      <c r="U20" s="2"/>
      <c r="V20" s="2"/>
    </row>
    <row r="21" ht="15" hidden="1">
      <c r="A21" s="21"/>
      <c r="B21" s="21"/>
      <c r="C21" s="21"/>
      <c r="D21" s="21"/>
      <c r="E21" s="21"/>
      <c r="F21" s="21"/>
      <c r="G21" s="21"/>
      <c r="H21" s="21"/>
      <c r="I21" s="21"/>
      <c r="J21" s="25"/>
      <c r="K21" s="21"/>
      <c r="L21" s="21"/>
      <c r="M21" s="26"/>
      <c r="N21" s="21"/>
      <c r="O21" s="21"/>
      <c r="P21" s="23"/>
      <c r="Q21" s="20"/>
      <c r="R21" s="20"/>
      <c r="S21" s="24"/>
      <c r="T21" s="2"/>
      <c r="U21" s="2"/>
      <c r="V21" s="2"/>
    </row>
    <row r="22" ht="1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8"/>
      <c r="L22" s="28"/>
      <c r="M22" s="29"/>
      <c r="N22" s="28"/>
      <c r="O22" s="28"/>
      <c r="P22" s="29"/>
      <c r="Q22" s="29"/>
      <c r="R22" s="29"/>
      <c r="S22" s="30"/>
      <c r="T22" s="2"/>
      <c r="U22" s="2"/>
      <c r="V22" s="2"/>
    </row>
    <row r="23" ht="15">
      <c r="A23" s="31" t="s">
        <v>31</v>
      </c>
      <c r="B23" s="32"/>
      <c r="C23" s="32"/>
      <c r="D23" s="32"/>
      <c r="E23" s="32"/>
      <c r="F23" s="32"/>
      <c r="G23" s="32"/>
      <c r="H23" s="32"/>
      <c r="I23" s="32"/>
      <c r="J23" s="33"/>
      <c r="K23" s="34">
        <f>SUM(K6:K22)</f>
        <v>3754</v>
      </c>
      <c r="L23" s="34">
        <f>SUM(L6:L22)</f>
        <v>1953</v>
      </c>
      <c r="M23" s="34">
        <f>SUM(K23:L23)</f>
        <v>5707</v>
      </c>
      <c r="N23" s="34">
        <f>SUM(N6:N21)</f>
        <v>3754</v>
      </c>
      <c r="O23" s="34">
        <f>SUM(O6:O21)</f>
        <v>1903</v>
      </c>
      <c r="P23" s="34">
        <f>SUM(N23:O23)</f>
        <v>5657</v>
      </c>
      <c r="Q23" s="34">
        <f>SUM(Q6:Q21)</f>
        <v>869</v>
      </c>
      <c r="R23" s="34">
        <f>SUM(R6:R21)</f>
        <v>724</v>
      </c>
      <c r="S23" s="34">
        <f>SUM(Q23:R23)</f>
        <v>1593</v>
      </c>
      <c r="T23" s="2"/>
      <c r="U23" s="2"/>
      <c r="V23" s="2"/>
    </row>
    <row r="24" ht="36.75" customHeight="1">
      <c r="A24" s="35"/>
      <c r="B24" s="35"/>
      <c r="C24" s="35"/>
      <c r="D24" s="35"/>
      <c r="E24" s="35"/>
      <c r="F24" s="35"/>
      <c r="G24" s="35"/>
      <c r="H24" s="36"/>
      <c r="I24" s="37" t="s">
        <v>32</v>
      </c>
      <c r="J24" s="37"/>
      <c r="K24" s="37"/>
      <c r="L24" s="37"/>
      <c r="M24" s="37"/>
      <c r="N24" s="37"/>
      <c r="O24" s="37"/>
      <c r="P24" s="37"/>
      <c r="Q24" s="37"/>
      <c r="R24" s="37"/>
      <c r="S24" s="38">
        <v>3000</v>
      </c>
      <c r="T24" s="2"/>
      <c r="U24" s="2"/>
      <c r="V24" s="2"/>
    </row>
    <row r="25" ht="17.25">
      <c r="A25" s="39"/>
      <c r="B25" s="39"/>
      <c r="C25" s="39"/>
      <c r="D25" s="39"/>
      <c r="E25" s="39"/>
      <c r="F25" s="39"/>
      <c r="G25" s="39"/>
      <c r="H25" s="40"/>
      <c r="I25" s="41" t="s">
        <v>33</v>
      </c>
      <c r="J25" s="41"/>
      <c r="K25" s="41"/>
      <c r="L25" s="41"/>
      <c r="M25" s="41"/>
      <c r="N25" s="41"/>
      <c r="O25" s="41"/>
      <c r="P25" s="41"/>
      <c r="Q25" s="41"/>
      <c r="R25" s="41"/>
      <c r="S25" s="42">
        <f>P23-S24</f>
        <v>2657</v>
      </c>
      <c r="T25" s="2"/>
      <c r="U25" s="2"/>
      <c r="V25" s="2"/>
    </row>
    <row r="26" ht="18.75">
      <c r="A26" s="43" t="s">
        <v>34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2"/>
      <c r="U26" s="2"/>
      <c r="V26" s="2"/>
    </row>
    <row r="27" ht="15" hidden="1">
      <c r="A27" s="21"/>
      <c r="B27" s="21"/>
      <c r="C27" s="21"/>
      <c r="D27" s="21"/>
      <c r="E27" s="21"/>
      <c r="F27" s="21"/>
      <c r="G27" s="21"/>
      <c r="H27" s="21"/>
      <c r="I27" s="21"/>
      <c r="J27" s="25"/>
      <c r="K27" s="21"/>
      <c r="L27" s="21"/>
      <c r="M27" s="26"/>
      <c r="N27" s="21"/>
      <c r="O27" s="21"/>
      <c r="P27" s="26"/>
      <c r="Q27" s="26"/>
      <c r="R27" s="26"/>
      <c r="S27" s="44"/>
      <c r="T27" s="2"/>
      <c r="U27" s="2"/>
      <c r="V27" s="2"/>
    </row>
    <row r="28" ht="15" hidden="1">
      <c r="A28" s="21"/>
      <c r="B28" s="21"/>
      <c r="C28" s="21"/>
      <c r="D28" s="21"/>
      <c r="E28" s="21"/>
      <c r="F28" s="21"/>
      <c r="G28" s="21"/>
      <c r="H28" s="21"/>
      <c r="I28" s="21"/>
      <c r="J28" s="25"/>
      <c r="K28" s="21"/>
      <c r="L28" s="21"/>
      <c r="M28" s="26"/>
      <c r="N28" s="21"/>
      <c r="O28" s="21"/>
      <c r="P28" s="26"/>
      <c r="Q28" s="26"/>
      <c r="R28" s="26"/>
      <c r="S28" s="44"/>
      <c r="T28" s="2"/>
      <c r="U28" s="2"/>
      <c r="V28" s="2"/>
    </row>
    <row r="29" ht="15" hidden="1">
      <c r="A29" s="21"/>
      <c r="B29" s="21"/>
      <c r="C29" s="21"/>
      <c r="D29" s="21"/>
      <c r="E29" s="21"/>
      <c r="F29" s="21"/>
      <c r="G29" s="21"/>
      <c r="H29" s="21"/>
      <c r="I29" s="21"/>
      <c r="J29" s="25"/>
      <c r="K29" s="21"/>
      <c r="L29" s="21"/>
      <c r="M29" s="26"/>
      <c r="N29" s="21"/>
      <c r="O29" s="21"/>
      <c r="P29" s="26"/>
      <c r="Q29" s="26"/>
      <c r="R29" s="26"/>
      <c r="S29" s="44"/>
      <c r="T29" s="2"/>
      <c r="U29" s="2"/>
      <c r="V29" s="2"/>
    </row>
    <row r="30" ht="15" hidden="1">
      <c r="A30" s="21"/>
      <c r="B30" s="21"/>
      <c r="C30" s="21"/>
      <c r="D30" s="21"/>
      <c r="E30" s="21"/>
      <c r="F30" s="21"/>
      <c r="G30" s="21"/>
      <c r="H30" s="21"/>
      <c r="I30" s="21"/>
      <c r="J30" s="25"/>
      <c r="K30" s="21"/>
      <c r="L30" s="21"/>
      <c r="M30" s="26"/>
      <c r="N30" s="21"/>
      <c r="O30" s="21"/>
      <c r="P30" s="26"/>
      <c r="Q30" s="26"/>
      <c r="R30" s="26"/>
      <c r="S30" s="44"/>
      <c r="T30" s="2"/>
      <c r="U30" s="2"/>
      <c r="V30" s="2"/>
    </row>
    <row r="31" ht="15" hidden="1">
      <c r="A31" s="21"/>
      <c r="B31" s="21"/>
      <c r="C31" s="21"/>
      <c r="D31" s="21"/>
      <c r="E31" s="21"/>
      <c r="F31" s="21"/>
      <c r="G31" s="21"/>
      <c r="H31" s="21"/>
      <c r="I31" s="21"/>
      <c r="J31" s="25"/>
      <c r="K31" s="21"/>
      <c r="L31" s="21"/>
      <c r="M31" s="26">
        <f t="shared" ref="M31:M64" si="5">SUM(K31:L31)</f>
        <v>0</v>
      </c>
      <c r="N31" s="21"/>
      <c r="O31" s="21"/>
      <c r="P31" s="26">
        <f t="shared" ref="P31:P64" si="6">SUM(N31:O31)</f>
        <v>0</v>
      </c>
      <c r="Q31" s="26">
        <v>0</v>
      </c>
      <c r="R31" s="26">
        <v>0</v>
      </c>
      <c r="S31" s="44">
        <v>0</v>
      </c>
      <c r="T31" s="2"/>
      <c r="U31" s="2"/>
      <c r="V31" s="2"/>
    </row>
    <row r="32" ht="15" hidden="1">
      <c r="A32" s="21"/>
      <c r="B32" s="21"/>
      <c r="C32" s="21"/>
      <c r="D32" s="21"/>
      <c r="E32" s="21"/>
      <c r="F32" s="21"/>
      <c r="G32" s="21"/>
      <c r="H32" s="21"/>
      <c r="I32" s="21"/>
      <c r="J32" s="25"/>
      <c r="K32" s="21"/>
      <c r="L32" s="21"/>
      <c r="M32" s="26">
        <f t="shared" si="5"/>
        <v>0</v>
      </c>
      <c r="N32" s="21"/>
      <c r="O32" s="21"/>
      <c r="P32" s="26">
        <f t="shared" si="6"/>
        <v>0</v>
      </c>
      <c r="Q32" s="26">
        <v>0</v>
      </c>
      <c r="R32" s="26">
        <v>0</v>
      </c>
      <c r="S32" s="44">
        <v>0</v>
      </c>
      <c r="T32" s="2"/>
      <c r="U32" s="2"/>
      <c r="V32" s="2"/>
    </row>
    <row r="33" ht="15" hidden="1">
      <c r="A33" s="21"/>
      <c r="B33" s="21"/>
      <c r="C33" s="21"/>
      <c r="D33" s="21"/>
      <c r="E33" s="21"/>
      <c r="F33" s="21"/>
      <c r="G33" s="21"/>
      <c r="H33" s="21"/>
      <c r="I33" s="21"/>
      <c r="J33" s="25"/>
      <c r="K33" s="21"/>
      <c r="L33" s="21"/>
      <c r="M33" s="26">
        <f t="shared" si="5"/>
        <v>0</v>
      </c>
      <c r="N33" s="21"/>
      <c r="O33" s="21"/>
      <c r="P33" s="26">
        <f t="shared" si="6"/>
        <v>0</v>
      </c>
      <c r="Q33" s="26">
        <v>0</v>
      </c>
      <c r="R33" s="26">
        <v>0</v>
      </c>
      <c r="S33" s="44">
        <v>0</v>
      </c>
      <c r="T33" s="2"/>
      <c r="U33" s="2"/>
      <c r="V33" s="2"/>
    </row>
    <row r="34" ht="15" hidden="1">
      <c r="A34" s="21"/>
      <c r="B34" s="21"/>
      <c r="C34" s="21"/>
      <c r="D34" s="21"/>
      <c r="E34" s="21"/>
      <c r="F34" s="21"/>
      <c r="G34" s="21"/>
      <c r="H34" s="21"/>
      <c r="I34" s="21"/>
      <c r="J34" s="25"/>
      <c r="K34" s="21"/>
      <c r="L34" s="21"/>
      <c r="M34" s="26">
        <f t="shared" si="5"/>
        <v>0</v>
      </c>
      <c r="N34" s="21"/>
      <c r="O34" s="21"/>
      <c r="P34" s="26">
        <f t="shared" si="6"/>
        <v>0</v>
      </c>
      <c r="Q34" s="26">
        <v>0</v>
      </c>
      <c r="R34" s="26">
        <v>0</v>
      </c>
      <c r="S34" s="44">
        <v>0</v>
      </c>
      <c r="T34" s="2"/>
      <c r="U34" s="2"/>
      <c r="V34" s="2"/>
    </row>
    <row r="35" ht="15" hidden="1">
      <c r="A35" s="21"/>
      <c r="B35" s="21"/>
      <c r="C35" s="21"/>
      <c r="D35" s="21"/>
      <c r="E35" s="21"/>
      <c r="F35" s="21"/>
      <c r="G35" s="21"/>
      <c r="H35" s="21"/>
      <c r="I35" s="21"/>
      <c r="J35" s="25"/>
      <c r="K35" s="21"/>
      <c r="L35" s="21"/>
      <c r="M35" s="26">
        <f t="shared" si="5"/>
        <v>0</v>
      </c>
      <c r="N35" s="21"/>
      <c r="O35" s="21"/>
      <c r="P35" s="26">
        <f t="shared" si="6"/>
        <v>0</v>
      </c>
      <c r="Q35" s="26">
        <v>0</v>
      </c>
      <c r="R35" s="26">
        <v>0</v>
      </c>
      <c r="S35" s="44">
        <v>0</v>
      </c>
      <c r="T35" s="2"/>
      <c r="U35" s="2"/>
      <c r="V35" s="2"/>
    </row>
    <row r="36" ht="15" hidden="1">
      <c r="A36" s="21"/>
      <c r="B36" s="21"/>
      <c r="C36" s="21"/>
      <c r="D36" s="21"/>
      <c r="E36" s="21"/>
      <c r="F36" s="21"/>
      <c r="G36" s="21"/>
      <c r="H36" s="21"/>
      <c r="I36" s="21"/>
      <c r="J36" s="25"/>
      <c r="K36" s="21"/>
      <c r="L36" s="21"/>
      <c r="M36" s="26">
        <f t="shared" si="5"/>
        <v>0</v>
      </c>
      <c r="N36" s="21"/>
      <c r="O36" s="21"/>
      <c r="P36" s="26">
        <f t="shared" si="6"/>
        <v>0</v>
      </c>
      <c r="Q36" s="26">
        <v>0</v>
      </c>
      <c r="R36" s="26">
        <v>0</v>
      </c>
      <c r="S36" s="44">
        <v>0</v>
      </c>
      <c r="T36" s="2"/>
      <c r="U36" s="2"/>
      <c r="V36" s="2"/>
    </row>
    <row r="37" ht="15" hidden="1">
      <c r="A37" s="21"/>
      <c r="B37" s="21"/>
      <c r="C37" s="21"/>
      <c r="D37" s="21"/>
      <c r="E37" s="21"/>
      <c r="F37" s="21"/>
      <c r="G37" s="21"/>
      <c r="H37" s="21"/>
      <c r="I37" s="21"/>
      <c r="J37" s="25"/>
      <c r="K37" s="21"/>
      <c r="L37" s="21"/>
      <c r="M37" s="26">
        <f t="shared" si="5"/>
        <v>0</v>
      </c>
      <c r="N37" s="21"/>
      <c r="O37" s="21"/>
      <c r="P37" s="26">
        <f t="shared" si="6"/>
        <v>0</v>
      </c>
      <c r="Q37" s="26">
        <v>0</v>
      </c>
      <c r="R37" s="26">
        <v>0</v>
      </c>
      <c r="S37" s="44">
        <v>0</v>
      </c>
      <c r="T37" s="2"/>
      <c r="U37" s="2"/>
      <c r="V37" s="2"/>
    </row>
    <row r="38" ht="15" hidden="1">
      <c r="A38" s="21"/>
      <c r="B38" s="21"/>
      <c r="C38" s="21"/>
      <c r="D38" s="21"/>
      <c r="E38" s="21"/>
      <c r="F38" s="21"/>
      <c r="G38" s="21"/>
      <c r="H38" s="21"/>
      <c r="I38" s="21"/>
      <c r="J38" s="25"/>
      <c r="K38" s="21"/>
      <c r="L38" s="21"/>
      <c r="M38" s="26">
        <f t="shared" si="5"/>
        <v>0</v>
      </c>
      <c r="N38" s="21"/>
      <c r="O38" s="21"/>
      <c r="P38" s="26">
        <f t="shared" si="6"/>
        <v>0</v>
      </c>
      <c r="Q38" s="26">
        <v>0</v>
      </c>
      <c r="R38" s="26">
        <v>0</v>
      </c>
      <c r="S38" s="44">
        <v>0</v>
      </c>
      <c r="T38" s="2"/>
      <c r="U38" s="2"/>
      <c r="V38" s="2"/>
    </row>
    <row r="39" ht="15" hidden="1">
      <c r="A39" s="21"/>
      <c r="B39" s="21"/>
      <c r="C39" s="21"/>
      <c r="D39" s="21"/>
      <c r="E39" s="21"/>
      <c r="F39" s="21"/>
      <c r="G39" s="21"/>
      <c r="H39" s="21"/>
      <c r="I39" s="21"/>
      <c r="J39" s="25"/>
      <c r="K39" s="21"/>
      <c r="L39" s="21"/>
      <c r="M39" s="26">
        <f t="shared" si="5"/>
        <v>0</v>
      </c>
      <c r="N39" s="21"/>
      <c r="O39" s="21"/>
      <c r="P39" s="26">
        <f t="shared" si="6"/>
        <v>0</v>
      </c>
      <c r="Q39" s="26">
        <v>0</v>
      </c>
      <c r="R39" s="26">
        <v>0</v>
      </c>
      <c r="S39" s="44">
        <v>0</v>
      </c>
      <c r="T39" s="2"/>
      <c r="U39" s="2"/>
      <c r="V39" s="2"/>
    </row>
    <row r="40" ht="15" hidden="1">
      <c r="A40" s="21"/>
      <c r="B40" s="21"/>
      <c r="C40" s="21"/>
      <c r="D40" s="21"/>
      <c r="E40" s="21"/>
      <c r="F40" s="21"/>
      <c r="G40" s="21"/>
      <c r="H40" s="21"/>
      <c r="I40" s="21"/>
      <c r="J40" s="25"/>
      <c r="K40" s="21"/>
      <c r="L40" s="21"/>
      <c r="M40" s="26">
        <f t="shared" si="5"/>
        <v>0</v>
      </c>
      <c r="N40" s="21"/>
      <c r="O40" s="21"/>
      <c r="P40" s="26">
        <f t="shared" si="6"/>
        <v>0</v>
      </c>
      <c r="Q40" s="26">
        <v>0</v>
      </c>
      <c r="R40" s="26">
        <v>0</v>
      </c>
      <c r="S40" s="44">
        <v>0</v>
      </c>
      <c r="T40" s="2"/>
      <c r="U40" s="2"/>
      <c r="V40" s="2"/>
    </row>
    <row r="41" ht="15" hidden="1">
      <c r="A41" s="21"/>
      <c r="B41" s="21"/>
      <c r="C41" s="21"/>
      <c r="D41" s="21"/>
      <c r="E41" s="21"/>
      <c r="F41" s="21"/>
      <c r="G41" s="21"/>
      <c r="H41" s="21"/>
      <c r="I41" s="21"/>
      <c r="J41" s="25"/>
      <c r="K41" s="21"/>
      <c r="L41" s="21"/>
      <c r="M41" s="26">
        <f t="shared" si="5"/>
        <v>0</v>
      </c>
      <c r="N41" s="21"/>
      <c r="O41" s="21"/>
      <c r="P41" s="26">
        <f t="shared" si="6"/>
        <v>0</v>
      </c>
      <c r="Q41" s="26">
        <v>0</v>
      </c>
      <c r="R41" s="26">
        <v>0</v>
      </c>
      <c r="S41" s="44">
        <v>0</v>
      </c>
      <c r="T41" s="2"/>
      <c r="U41" s="2"/>
      <c r="V41" s="2"/>
    </row>
    <row r="42" ht="15" hidden="1">
      <c r="A42" s="21"/>
      <c r="B42" s="21"/>
      <c r="C42" s="21"/>
      <c r="D42" s="21"/>
      <c r="E42" s="21"/>
      <c r="F42" s="21"/>
      <c r="G42" s="21"/>
      <c r="H42" s="21"/>
      <c r="I42" s="21"/>
      <c r="J42" s="25"/>
      <c r="K42" s="21"/>
      <c r="L42" s="21"/>
      <c r="M42" s="26">
        <f t="shared" si="5"/>
        <v>0</v>
      </c>
      <c r="N42" s="21"/>
      <c r="O42" s="21"/>
      <c r="P42" s="26">
        <f t="shared" si="6"/>
        <v>0</v>
      </c>
      <c r="Q42" s="26">
        <v>0</v>
      </c>
      <c r="R42" s="26">
        <v>0</v>
      </c>
      <c r="S42" s="44">
        <v>0</v>
      </c>
      <c r="T42" s="2"/>
      <c r="U42" s="2"/>
      <c r="V42" s="2"/>
    </row>
    <row r="43" ht="15" hidden="1">
      <c r="A43" s="21"/>
      <c r="B43" s="21"/>
      <c r="C43" s="21"/>
      <c r="D43" s="21"/>
      <c r="E43" s="21"/>
      <c r="F43" s="21"/>
      <c r="G43" s="21"/>
      <c r="H43" s="21"/>
      <c r="I43" s="21"/>
      <c r="J43" s="25"/>
      <c r="K43" s="21"/>
      <c r="L43" s="21"/>
      <c r="M43" s="26">
        <f t="shared" si="5"/>
        <v>0</v>
      </c>
      <c r="N43" s="21"/>
      <c r="O43" s="21"/>
      <c r="P43" s="26">
        <v>0</v>
      </c>
      <c r="Q43" s="26">
        <v>0</v>
      </c>
      <c r="R43" s="26">
        <v>0</v>
      </c>
      <c r="S43" s="44">
        <v>0</v>
      </c>
      <c r="T43" s="2"/>
      <c r="U43" s="2"/>
      <c r="V43" s="2"/>
    </row>
    <row r="44" ht="15" hidden="1">
      <c r="A44" s="21"/>
      <c r="B44" s="21"/>
      <c r="C44" s="21"/>
      <c r="D44" s="21"/>
      <c r="E44" s="21"/>
      <c r="F44" s="21"/>
      <c r="G44" s="21"/>
      <c r="H44" s="21"/>
      <c r="I44" s="21"/>
      <c r="J44" s="25"/>
      <c r="K44" s="21"/>
      <c r="L44" s="21"/>
      <c r="M44" s="26">
        <v>0</v>
      </c>
      <c r="N44" s="21"/>
      <c r="O44" s="21"/>
      <c r="P44" s="26">
        <v>0</v>
      </c>
      <c r="Q44" s="26">
        <v>0</v>
      </c>
      <c r="R44" s="26">
        <v>0</v>
      </c>
      <c r="S44" s="44">
        <v>0</v>
      </c>
      <c r="T44" s="2"/>
      <c r="U44" s="2"/>
      <c r="V44" s="2"/>
    </row>
    <row r="45" ht="15" hidden="1">
      <c r="A45" s="21"/>
      <c r="B45" s="21"/>
      <c r="C45" s="21"/>
      <c r="D45" s="21"/>
      <c r="E45" s="21"/>
      <c r="F45" s="21"/>
      <c r="G45" s="21"/>
      <c r="H45" s="21"/>
      <c r="I45" s="21"/>
      <c r="J45" s="25"/>
      <c r="K45" s="21"/>
      <c r="L45" s="21"/>
      <c r="M45" s="26">
        <v>0</v>
      </c>
      <c r="N45" s="21"/>
      <c r="O45" s="21"/>
      <c r="P45" s="26">
        <v>0</v>
      </c>
      <c r="Q45" s="26">
        <v>0</v>
      </c>
      <c r="R45" s="26">
        <v>0</v>
      </c>
      <c r="S45" s="44">
        <v>0</v>
      </c>
      <c r="T45" s="2"/>
      <c r="U45" s="2"/>
      <c r="V45" s="2"/>
    </row>
    <row r="46" ht="15" hidden="1">
      <c r="A46" s="21"/>
      <c r="B46" s="21"/>
      <c r="C46" s="21"/>
      <c r="D46" s="21"/>
      <c r="E46" s="21"/>
      <c r="F46" s="21"/>
      <c r="G46" s="21"/>
      <c r="H46" s="21"/>
      <c r="I46" s="21"/>
      <c r="J46" s="25"/>
      <c r="K46" s="21"/>
      <c r="L46" s="21"/>
      <c r="M46" s="26">
        <v>0</v>
      </c>
      <c r="N46" s="21"/>
      <c r="O46" s="21"/>
      <c r="P46" s="26">
        <v>0</v>
      </c>
      <c r="Q46" s="26">
        <v>0</v>
      </c>
      <c r="R46" s="26">
        <v>0</v>
      </c>
      <c r="S46" s="44">
        <v>0</v>
      </c>
      <c r="T46" s="2"/>
      <c r="U46" s="2"/>
      <c r="V46" s="2"/>
    </row>
    <row r="47" ht="15" hidden="1">
      <c r="A47" s="21"/>
      <c r="B47" s="21"/>
      <c r="C47" s="21"/>
      <c r="D47" s="21"/>
      <c r="E47" s="21"/>
      <c r="F47" s="21"/>
      <c r="G47" s="21"/>
      <c r="H47" s="21"/>
      <c r="I47" s="21"/>
      <c r="J47" s="25"/>
      <c r="K47" s="21"/>
      <c r="L47" s="21"/>
      <c r="M47" s="26">
        <v>0</v>
      </c>
      <c r="N47" s="21"/>
      <c r="O47" s="21"/>
      <c r="P47" s="26">
        <v>0</v>
      </c>
      <c r="Q47" s="26">
        <v>0</v>
      </c>
      <c r="R47" s="26">
        <v>0</v>
      </c>
      <c r="S47" s="44">
        <v>0</v>
      </c>
      <c r="T47" s="2"/>
      <c r="U47" s="2"/>
      <c r="V47" s="2"/>
    </row>
    <row r="48" ht="15" hidden="1">
      <c r="A48" s="21"/>
      <c r="B48" s="21"/>
      <c r="C48" s="21"/>
      <c r="D48" s="21"/>
      <c r="E48" s="21"/>
      <c r="F48" s="21"/>
      <c r="G48" s="21"/>
      <c r="H48" s="21"/>
      <c r="I48" s="21"/>
      <c r="J48" s="25"/>
      <c r="K48" s="21"/>
      <c r="L48" s="21"/>
      <c r="M48" s="26">
        <v>0</v>
      </c>
      <c r="N48" s="21"/>
      <c r="O48" s="21"/>
      <c r="P48" s="26">
        <v>0</v>
      </c>
      <c r="Q48" s="26">
        <v>0</v>
      </c>
      <c r="R48" s="26">
        <v>0</v>
      </c>
      <c r="S48" s="44">
        <v>0</v>
      </c>
      <c r="T48" s="2"/>
      <c r="U48" s="2"/>
      <c r="V48" s="2"/>
    </row>
    <row r="49" ht="15" hidden="1">
      <c r="A49" s="21"/>
      <c r="B49" s="21"/>
      <c r="C49" s="21"/>
      <c r="D49" s="21"/>
      <c r="E49" s="21"/>
      <c r="F49" s="21"/>
      <c r="G49" s="21"/>
      <c r="H49" s="21"/>
      <c r="I49" s="21"/>
      <c r="J49" s="25"/>
      <c r="K49" s="21"/>
      <c r="L49" s="21"/>
      <c r="M49" s="26">
        <v>0</v>
      </c>
      <c r="N49" s="21"/>
      <c r="O49" s="21"/>
      <c r="P49" s="26">
        <v>0</v>
      </c>
      <c r="Q49" s="26">
        <v>0</v>
      </c>
      <c r="R49" s="26">
        <v>0</v>
      </c>
      <c r="S49" s="44">
        <v>0</v>
      </c>
      <c r="T49" s="2"/>
      <c r="U49" s="2"/>
      <c r="V49" s="2"/>
    </row>
    <row r="50" ht="15" hidden="1">
      <c r="A50" s="21"/>
      <c r="B50" s="21"/>
      <c r="C50" s="21"/>
      <c r="D50" s="21"/>
      <c r="E50" s="21"/>
      <c r="F50" s="21"/>
      <c r="G50" s="21"/>
      <c r="H50" s="21"/>
      <c r="I50" s="21"/>
      <c r="J50" s="25"/>
      <c r="K50" s="21"/>
      <c r="L50" s="21"/>
      <c r="M50" s="26">
        <v>0</v>
      </c>
      <c r="N50" s="21"/>
      <c r="O50" s="21"/>
      <c r="P50" s="26">
        <v>0</v>
      </c>
      <c r="Q50" s="26">
        <v>0</v>
      </c>
      <c r="R50" s="26">
        <v>0</v>
      </c>
      <c r="S50" s="44">
        <v>0</v>
      </c>
      <c r="T50" s="2"/>
      <c r="U50" s="2"/>
      <c r="V50" s="2"/>
    </row>
    <row r="51" ht="15" hidden="1">
      <c r="A51" s="21"/>
      <c r="B51" s="21"/>
      <c r="C51" s="21"/>
      <c r="D51" s="21"/>
      <c r="E51" s="21"/>
      <c r="F51" s="21"/>
      <c r="G51" s="21"/>
      <c r="H51" s="21"/>
      <c r="I51" s="21"/>
      <c r="J51" s="25"/>
      <c r="K51" s="21"/>
      <c r="L51" s="21"/>
      <c r="M51" s="26">
        <v>0</v>
      </c>
      <c r="N51" s="21"/>
      <c r="O51" s="21"/>
      <c r="P51" s="26">
        <v>0</v>
      </c>
      <c r="Q51" s="26">
        <v>0</v>
      </c>
      <c r="R51" s="26">
        <v>0</v>
      </c>
      <c r="S51" s="44">
        <v>0</v>
      </c>
      <c r="T51" s="2"/>
      <c r="U51" s="2"/>
      <c r="V51" s="2"/>
    </row>
    <row r="52" ht="15" hidden="1">
      <c r="A52" s="21"/>
      <c r="B52" s="21"/>
      <c r="C52" s="21"/>
      <c r="D52" s="21"/>
      <c r="E52" s="21"/>
      <c r="F52" s="21"/>
      <c r="G52" s="21"/>
      <c r="H52" s="21"/>
      <c r="I52" s="21"/>
      <c r="J52" s="25"/>
      <c r="K52" s="21"/>
      <c r="L52" s="21"/>
      <c r="M52" s="26">
        <v>0</v>
      </c>
      <c r="N52" s="21"/>
      <c r="O52" s="21"/>
      <c r="P52" s="26">
        <v>0</v>
      </c>
      <c r="Q52" s="26">
        <v>0</v>
      </c>
      <c r="R52" s="26">
        <v>0</v>
      </c>
      <c r="S52" s="44">
        <v>0</v>
      </c>
      <c r="T52" s="2"/>
      <c r="U52" s="2"/>
      <c r="V52" s="2"/>
    </row>
    <row r="53" ht="15" hidden="1">
      <c r="A53" s="21"/>
      <c r="B53" s="21"/>
      <c r="C53" s="21"/>
      <c r="D53" s="21"/>
      <c r="E53" s="21"/>
      <c r="F53" s="21"/>
      <c r="G53" s="21"/>
      <c r="H53" s="21"/>
      <c r="I53" s="21"/>
      <c r="J53" s="25"/>
      <c r="K53" s="21"/>
      <c r="L53" s="21"/>
      <c r="M53" s="26">
        <v>0</v>
      </c>
      <c r="N53" s="21"/>
      <c r="O53" s="21"/>
      <c r="P53" s="26">
        <v>0</v>
      </c>
      <c r="Q53" s="26">
        <v>0</v>
      </c>
      <c r="R53" s="26">
        <v>0</v>
      </c>
      <c r="S53" s="44">
        <v>0</v>
      </c>
      <c r="T53" s="2"/>
      <c r="U53" s="2"/>
      <c r="V53" s="2"/>
    </row>
    <row r="54" ht="15" hidden="1">
      <c r="A54" s="21"/>
      <c r="B54" s="21"/>
      <c r="C54" s="21"/>
      <c r="D54" s="21"/>
      <c r="E54" s="21"/>
      <c r="F54" s="21"/>
      <c r="G54" s="21"/>
      <c r="H54" s="21"/>
      <c r="I54" s="21"/>
      <c r="J54" s="25"/>
      <c r="K54" s="21"/>
      <c r="L54" s="21"/>
      <c r="M54" s="26">
        <v>0</v>
      </c>
      <c r="N54" s="21"/>
      <c r="O54" s="21"/>
      <c r="P54" s="26">
        <v>0</v>
      </c>
      <c r="Q54" s="26">
        <v>0</v>
      </c>
      <c r="R54" s="26">
        <v>0</v>
      </c>
      <c r="S54" s="44">
        <v>0</v>
      </c>
      <c r="T54" s="2"/>
      <c r="U54" s="2"/>
      <c r="V54" s="2"/>
    </row>
    <row r="55" ht="15" hidden="1">
      <c r="A55" s="21"/>
      <c r="B55" s="21"/>
      <c r="C55" s="21"/>
      <c r="D55" s="21"/>
      <c r="E55" s="21"/>
      <c r="F55" s="21"/>
      <c r="G55" s="21"/>
      <c r="H55" s="21"/>
      <c r="I55" s="21"/>
      <c r="J55" s="25"/>
      <c r="K55" s="21"/>
      <c r="L55" s="21"/>
      <c r="M55" s="26">
        <v>0</v>
      </c>
      <c r="N55" s="21"/>
      <c r="O55" s="21"/>
      <c r="P55" s="26">
        <v>0</v>
      </c>
      <c r="Q55" s="26">
        <v>0</v>
      </c>
      <c r="R55" s="26">
        <v>0</v>
      </c>
      <c r="S55" s="44">
        <v>0</v>
      </c>
      <c r="T55" s="2"/>
      <c r="U55" s="2"/>
      <c r="V55" s="2"/>
    </row>
    <row r="56" ht="15" hidden="1">
      <c r="A56" s="21"/>
      <c r="B56" s="21"/>
      <c r="C56" s="21"/>
      <c r="D56" s="21"/>
      <c r="E56" s="21"/>
      <c r="F56" s="21"/>
      <c r="G56" s="21"/>
      <c r="H56" s="21"/>
      <c r="I56" s="21"/>
      <c r="J56" s="25"/>
      <c r="K56" s="21"/>
      <c r="L56" s="21"/>
      <c r="M56" s="26">
        <v>0</v>
      </c>
      <c r="N56" s="21"/>
      <c r="O56" s="21"/>
      <c r="P56" s="26">
        <v>0</v>
      </c>
      <c r="Q56" s="26">
        <v>0</v>
      </c>
      <c r="R56" s="26">
        <v>0</v>
      </c>
      <c r="S56" s="44">
        <v>0</v>
      </c>
      <c r="T56" s="2"/>
      <c r="U56" s="2"/>
      <c r="V56" s="2"/>
    </row>
    <row r="57" ht="15" hidden="1">
      <c r="A57" s="21"/>
      <c r="B57" s="21"/>
      <c r="C57" s="21"/>
      <c r="D57" s="21"/>
      <c r="E57" s="21"/>
      <c r="F57" s="21"/>
      <c r="G57" s="21"/>
      <c r="H57" s="21"/>
      <c r="I57" s="21"/>
      <c r="J57" s="25"/>
      <c r="K57" s="21"/>
      <c r="L57" s="21"/>
      <c r="M57" s="26"/>
      <c r="N57" s="21"/>
      <c r="O57" s="21"/>
      <c r="P57" s="26"/>
      <c r="Q57" s="26"/>
      <c r="R57" s="26"/>
      <c r="S57" s="44"/>
      <c r="T57" s="2"/>
      <c r="U57" s="2"/>
      <c r="V57" s="2"/>
    </row>
    <row r="58" ht="15" hidden="1">
      <c r="A58" s="21"/>
      <c r="B58" s="21"/>
      <c r="C58" s="21"/>
      <c r="D58" s="21"/>
      <c r="E58" s="21"/>
      <c r="F58" s="21"/>
      <c r="G58" s="21"/>
      <c r="H58" s="21"/>
      <c r="I58" s="21"/>
      <c r="J58" s="25"/>
      <c r="K58" s="21"/>
      <c r="L58" s="21"/>
      <c r="M58" s="26"/>
      <c r="N58" s="21"/>
      <c r="O58" s="21"/>
      <c r="P58" s="26"/>
      <c r="Q58" s="26"/>
      <c r="R58" s="26"/>
      <c r="S58" s="44"/>
      <c r="T58" s="2"/>
      <c r="U58" s="2"/>
      <c r="V58" s="2"/>
    </row>
    <row r="59" ht="15" hidden="1">
      <c r="A59" s="21"/>
      <c r="B59" s="21"/>
      <c r="C59" s="21"/>
      <c r="D59" s="21"/>
      <c r="E59" s="21"/>
      <c r="F59" s="21"/>
      <c r="G59" s="21"/>
      <c r="H59" s="21"/>
      <c r="I59" s="21"/>
      <c r="J59" s="25"/>
      <c r="K59" s="21"/>
      <c r="L59" s="21"/>
      <c r="M59" s="26"/>
      <c r="N59" s="21"/>
      <c r="O59" s="21"/>
      <c r="P59" s="26"/>
      <c r="Q59" s="26"/>
      <c r="R59" s="26"/>
      <c r="S59" s="44"/>
      <c r="T59" s="2"/>
      <c r="U59" s="2"/>
      <c r="V59" s="2"/>
    </row>
    <row r="60" ht="15" hidden="1">
      <c r="A60" s="21"/>
      <c r="B60" s="21"/>
      <c r="C60" s="21"/>
      <c r="D60" s="21"/>
      <c r="E60" s="21"/>
      <c r="F60" s="21"/>
      <c r="G60" s="21"/>
      <c r="H60" s="21"/>
      <c r="I60" s="21"/>
      <c r="J60" s="25"/>
      <c r="K60" s="21"/>
      <c r="L60" s="21"/>
      <c r="M60" s="26"/>
      <c r="N60" s="21"/>
      <c r="O60" s="21"/>
      <c r="P60" s="26"/>
      <c r="Q60" s="26"/>
      <c r="R60" s="26"/>
      <c r="S60" s="44"/>
      <c r="T60" s="2"/>
      <c r="U60" s="2"/>
      <c r="V60" s="2"/>
    </row>
    <row r="61" ht="15" hidden="1">
      <c r="A61" s="21"/>
      <c r="B61" s="21"/>
      <c r="C61" s="21"/>
      <c r="D61" s="21"/>
      <c r="E61" s="21"/>
      <c r="F61" s="21"/>
      <c r="G61" s="21"/>
      <c r="H61" s="21"/>
      <c r="I61" s="21"/>
      <c r="J61" s="25"/>
      <c r="K61" s="21"/>
      <c r="L61" s="21"/>
      <c r="M61" s="26"/>
      <c r="N61" s="21"/>
      <c r="O61" s="21"/>
      <c r="P61" s="26"/>
      <c r="Q61" s="26"/>
      <c r="R61" s="26"/>
      <c r="S61" s="44"/>
      <c r="T61" s="2"/>
      <c r="U61" s="2"/>
      <c r="V61" s="2"/>
    </row>
    <row r="62" ht="15" hidden="1">
      <c r="A62" s="21"/>
      <c r="B62" s="21"/>
      <c r="C62" s="21"/>
      <c r="D62" s="21"/>
      <c r="E62" s="21"/>
      <c r="F62" s="21"/>
      <c r="G62" s="21"/>
      <c r="H62" s="21"/>
      <c r="I62" s="21"/>
      <c r="J62" s="25"/>
      <c r="K62" s="21"/>
      <c r="L62" s="21"/>
      <c r="M62" s="26"/>
      <c r="N62" s="21"/>
      <c r="O62" s="21"/>
      <c r="P62" s="26"/>
      <c r="Q62" s="26"/>
      <c r="R62" s="26"/>
      <c r="S62" s="44"/>
      <c r="T62" s="2"/>
      <c r="U62" s="2"/>
      <c r="V62" s="2"/>
    </row>
    <row r="63" ht="1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6"/>
      <c r="L63" s="46"/>
      <c r="M63" s="46"/>
      <c r="N63" s="46"/>
      <c r="O63" s="46"/>
      <c r="P63" s="46"/>
      <c r="Q63" s="46"/>
      <c r="R63" s="46"/>
      <c r="S63" s="47"/>
      <c r="T63" s="2"/>
      <c r="U63" s="2"/>
      <c r="V63" s="2"/>
    </row>
    <row r="64" ht="15">
      <c r="A64" s="31" t="s">
        <v>31</v>
      </c>
      <c r="B64" s="32"/>
      <c r="C64" s="32"/>
      <c r="D64" s="32"/>
      <c r="E64" s="32"/>
      <c r="F64" s="32"/>
      <c r="G64" s="32"/>
      <c r="H64" s="32"/>
      <c r="I64" s="32"/>
      <c r="J64" s="33"/>
      <c r="K64" s="34">
        <f>SUM(K27:K63)</f>
        <v>0</v>
      </c>
      <c r="L64" s="34">
        <f>SUM(L27:L63)</f>
        <v>0</v>
      </c>
      <c r="M64" s="34">
        <f t="shared" si="5"/>
        <v>0</v>
      </c>
      <c r="N64" s="34">
        <f>SUM(N27:N63)</f>
        <v>0</v>
      </c>
      <c r="O64" s="34">
        <f>SUM(O27:O63)</f>
        <v>0</v>
      </c>
      <c r="P64" s="34">
        <f t="shared" si="6"/>
        <v>0</v>
      </c>
      <c r="Q64" s="34">
        <v>0</v>
      </c>
      <c r="R64" s="34">
        <v>0</v>
      </c>
      <c r="S64" s="34">
        <v>0</v>
      </c>
      <c r="T64" s="2"/>
      <c r="U64" s="2"/>
      <c r="V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hidden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ht="15.75" hidden="1">
      <c r="A69" s="2"/>
      <c r="B69" s="48" t="s">
        <v>21</v>
      </c>
      <c r="C69" s="48" t="s">
        <v>28</v>
      </c>
      <c r="D69" s="48" t="s">
        <v>30</v>
      </c>
      <c r="E69" s="48" t="s">
        <v>19</v>
      </c>
      <c r="F69" s="48" t="s">
        <v>27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ht="15.75" hidden="1">
      <c r="A70" s="2"/>
      <c r="B70" s="48" t="s">
        <v>35</v>
      </c>
      <c r="C70" s="48" t="s">
        <v>22</v>
      </c>
      <c r="D70" s="48" t="s">
        <v>29</v>
      </c>
      <c r="E70" s="48"/>
      <c r="F70" s="48" t="s">
        <v>26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ht="15.75" hidden="1">
      <c r="A71" s="2"/>
      <c r="B71" s="48"/>
      <c r="C71" s="48"/>
      <c r="D71" s="48" t="s">
        <v>36</v>
      </c>
      <c r="E71" s="48"/>
      <c r="F71" s="49" t="s">
        <v>20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ht="15.75" hidden="1">
      <c r="A72" s="2"/>
      <c r="B72" s="48"/>
      <c r="C72" s="48"/>
      <c r="D72" s="48" t="s">
        <v>24</v>
      </c>
      <c r="E72" s="48"/>
      <c r="F72" s="4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ht="15.75" hidden="1">
      <c r="A73" s="2"/>
      <c r="B73" s="48"/>
      <c r="C73" s="48"/>
      <c r="D73" s="48" t="s">
        <v>23</v>
      </c>
      <c r="E73" s="48"/>
      <c r="F73" s="4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ht="15.75" hidden="1">
      <c r="A74" s="2"/>
      <c r="B74" s="48"/>
      <c r="C74" s="48"/>
      <c r="D74" s="48" t="s">
        <v>37</v>
      </c>
      <c r="E74" s="4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hidden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ht="14.25" hidden="1"/>
    <row r="77" ht="14.25" hidden="1"/>
    <row r="78" ht="14.25" hidden="1"/>
    <row r="79" ht="14.25" hidden="1"/>
    <row r="80" ht="14.25" hidden="1"/>
  </sheetData>
  <autoFilter ref="A2:V4">
    <filterColumn colId="2" showButton="0"/>
    <filterColumn colId="3" showButton="0"/>
    <filterColumn colId="4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</autoFilter>
  <mergeCells count="22">
    <mergeCell ref="A1:S1"/>
    <mergeCell ref="A2:A4"/>
    <mergeCell ref="B2:B4"/>
    <mergeCell ref="C2:F2"/>
    <mergeCell ref="G2:G4"/>
    <mergeCell ref="H2:H4"/>
    <mergeCell ref="I2:I4"/>
    <mergeCell ref="J2:J4"/>
    <mergeCell ref="K2:M3"/>
    <mergeCell ref="N2:P3"/>
    <mergeCell ref="Q2:S3"/>
    <mergeCell ref="C3:C4"/>
    <mergeCell ref="D3:D4"/>
    <mergeCell ref="E3:E4"/>
    <mergeCell ref="F3:F4"/>
    <mergeCell ref="A5:S5"/>
    <mergeCell ref="A23:J23"/>
    <mergeCell ref="A24:H25"/>
    <mergeCell ref="I24:R24"/>
    <mergeCell ref="I25:R25"/>
    <mergeCell ref="A26:S26"/>
    <mergeCell ref="A64:J64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9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SPecialiST RePack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</dc:creator>
  <cp:lastModifiedBy>mitrova_om</cp:lastModifiedBy>
  <cp:revision>1</cp:revision>
  <dcterms:created xsi:type="dcterms:W3CDTF">2020-09-28T11:23:13Z</dcterms:created>
  <dcterms:modified xsi:type="dcterms:W3CDTF">2025-02-26T05:17:41Z</dcterms:modified>
</cp:coreProperties>
</file>