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Ведомость лесосек" sheetId="2" r:id="rId1"/>
  </sheets>
  <definedNames>
    <definedName name="_xlnm.Print_Titles" localSheetId="0">'Ведомость лесосек'!$1:$4</definedName>
  </definedNames>
  <calcPr calcId="145621"/>
</workbook>
</file>

<file path=xl/calcChain.xml><?xml version="1.0" encoding="utf-8"?>
<calcChain xmlns="http://schemas.openxmlformats.org/spreadsheetml/2006/main">
  <c r="P59" i="2" l="1"/>
  <c r="R59" i="2"/>
  <c r="Q59" i="2"/>
  <c r="S59" i="2" s="1"/>
  <c r="M59" i="2"/>
  <c r="P44" i="2" l="1"/>
  <c r="R44" i="2"/>
  <c r="Q44" i="2"/>
  <c r="M44" i="2"/>
  <c r="P43" i="2"/>
  <c r="R43" i="2"/>
  <c r="Q43" i="2"/>
  <c r="M43" i="2"/>
  <c r="P42" i="2"/>
  <c r="R42" i="2"/>
  <c r="Q42" i="2"/>
  <c r="M42" i="2"/>
  <c r="S43" i="2" l="1"/>
  <c r="S44" i="2"/>
  <c r="S42" i="2"/>
  <c r="P58" i="2" l="1"/>
  <c r="R58" i="2"/>
  <c r="Q58" i="2"/>
  <c r="M58" i="2"/>
  <c r="P57" i="2"/>
  <c r="R57" i="2"/>
  <c r="Q57" i="2"/>
  <c r="M57" i="2"/>
  <c r="S58" i="2" l="1"/>
  <c r="S57" i="2"/>
  <c r="P56" i="2"/>
  <c r="R56" i="2"/>
  <c r="Q56" i="2"/>
  <c r="M56" i="2"/>
  <c r="S56" i="2" l="1"/>
  <c r="P55" i="2"/>
  <c r="R55" i="2"/>
  <c r="Q55" i="2"/>
  <c r="M55" i="2"/>
  <c r="P54" i="2"/>
  <c r="R54" i="2"/>
  <c r="Q54" i="2"/>
  <c r="M54" i="2"/>
  <c r="P53" i="2"/>
  <c r="R53" i="2"/>
  <c r="Q53" i="2"/>
  <c r="M53" i="2"/>
  <c r="S54" i="2" l="1"/>
  <c r="S55" i="2"/>
  <c r="S53" i="2"/>
  <c r="J45" i="2" l="1"/>
  <c r="P41" i="2" l="1"/>
  <c r="R41" i="2"/>
  <c r="Q41" i="2"/>
  <c r="M41" i="2"/>
  <c r="P40" i="2"/>
  <c r="R40" i="2"/>
  <c r="Q40" i="2"/>
  <c r="M40" i="2"/>
  <c r="P39" i="2"/>
  <c r="R39" i="2"/>
  <c r="Q39" i="2"/>
  <c r="M39" i="2"/>
  <c r="Q38" i="2"/>
  <c r="R38" i="2"/>
  <c r="P38" i="2"/>
  <c r="M38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P37" i="2"/>
  <c r="M37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50" i="2"/>
  <c r="P50" i="2"/>
  <c r="Q50" i="2"/>
  <c r="R50" i="2"/>
  <c r="M51" i="2"/>
  <c r="P51" i="2"/>
  <c r="Q51" i="2"/>
  <c r="R51" i="2"/>
  <c r="M52" i="2"/>
  <c r="P52" i="2"/>
  <c r="Q52" i="2"/>
  <c r="R52" i="2"/>
  <c r="M7" i="2"/>
  <c r="P7" i="2"/>
  <c r="Q7" i="2"/>
  <c r="R7" i="2"/>
  <c r="M8" i="2"/>
  <c r="P8" i="2"/>
  <c r="Q8" i="2"/>
  <c r="R8" i="2"/>
  <c r="M9" i="2"/>
  <c r="P9" i="2"/>
  <c r="Q9" i="2"/>
  <c r="R9" i="2"/>
  <c r="M10" i="2"/>
  <c r="P10" i="2"/>
  <c r="Q10" i="2"/>
  <c r="R10" i="2"/>
  <c r="M11" i="2"/>
  <c r="P11" i="2"/>
  <c r="Q11" i="2"/>
  <c r="R11" i="2"/>
  <c r="S34" i="2" l="1"/>
  <c r="S28" i="2"/>
  <c r="S22" i="2"/>
  <c r="S16" i="2"/>
  <c r="S38" i="2"/>
  <c r="S35" i="2"/>
  <c r="S29" i="2"/>
  <c r="S23" i="2"/>
  <c r="S17" i="2"/>
  <c r="S30" i="2"/>
  <c r="S24" i="2"/>
  <c r="S18" i="2"/>
  <c r="S31" i="2"/>
  <c r="S25" i="2"/>
  <c r="S19" i="2"/>
  <c r="S13" i="2"/>
  <c r="S32" i="2"/>
  <c r="S26" i="2"/>
  <c r="S20" i="2"/>
  <c r="S14" i="2"/>
  <c r="S36" i="2"/>
  <c r="S41" i="2"/>
  <c r="S33" i="2"/>
  <c r="S27" i="2"/>
  <c r="S21" i="2"/>
  <c r="S15" i="2"/>
  <c r="S12" i="2"/>
  <c r="S40" i="2"/>
  <c r="S39" i="2"/>
  <c r="S37" i="2"/>
  <c r="S52" i="2"/>
  <c r="S50" i="2"/>
  <c r="S51" i="2"/>
  <c r="S11" i="2"/>
  <c r="S10" i="2"/>
  <c r="S9" i="2"/>
  <c r="S8" i="2"/>
  <c r="S7" i="2"/>
  <c r="O63" i="2"/>
  <c r="N63" i="2"/>
  <c r="L63" i="2"/>
  <c r="K63" i="2"/>
  <c r="O46" i="2"/>
  <c r="N46" i="2"/>
  <c r="L46" i="2"/>
  <c r="K46" i="2"/>
  <c r="R6" i="2"/>
  <c r="Q6" i="2"/>
  <c r="P6" i="2"/>
  <c r="M6" i="2"/>
  <c r="R63" i="2" l="1"/>
  <c r="P63" i="2"/>
  <c r="M63" i="2"/>
  <c r="P46" i="2"/>
  <c r="S48" i="2" s="1"/>
  <c r="M46" i="2"/>
  <c r="Q46" i="2"/>
  <c r="R46" i="2"/>
  <c r="Q63" i="2"/>
  <c r="S6" i="2"/>
  <c r="S46" i="2" l="1"/>
  <c r="S63" i="2"/>
</calcChain>
</file>

<file path=xl/sharedStrings.xml><?xml version="1.0" encoding="utf-8"?>
<sst xmlns="http://schemas.openxmlformats.org/spreadsheetml/2006/main" count="210" uniqueCount="39">
  <si>
    <t>№ п\п</t>
  </si>
  <si>
    <t>Дата отвода лесосеки</t>
  </si>
  <si>
    <t>Хозяйство (хвойное, лиственное)</t>
  </si>
  <si>
    <t>Площадь лесосеки, га</t>
  </si>
  <si>
    <t>Объем древесины на лесосеке, кбм.</t>
  </si>
  <si>
    <t>Остаток на отчетную дату*, кбм.</t>
  </si>
  <si>
    <t>Лесничество</t>
  </si>
  <si>
    <t xml:space="preserve">Участковое лесничество </t>
  </si>
  <si>
    <t>Номер лесного квартала</t>
  </si>
  <si>
    <t>деловая</t>
  </si>
  <si>
    <t>дровяная</t>
  </si>
  <si>
    <t>всего</t>
  </si>
  <si>
    <t>При рубке спелых и перестойных лесных насаждений</t>
  </si>
  <si>
    <t>ИТОГО:</t>
  </si>
  <si>
    <t>Остаток лимита, кбм.</t>
  </si>
  <si>
    <t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</si>
  <si>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</si>
  <si>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</si>
  <si>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</si>
  <si>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</si>
  <si>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</si>
  <si>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</si>
  <si>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</si>
  <si>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</si>
  <si>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>* -</t>
  </si>
  <si>
    <t>Местоположение лесных насаждений</t>
  </si>
  <si>
    <t>Шарканское</t>
  </si>
  <si>
    <t xml:space="preserve"> - </t>
  </si>
  <si>
    <t>Объем, закрепленный на основании заявлений граждан (на отчетную дату*), кбм.</t>
  </si>
  <si>
    <t>Хвойное</t>
  </si>
  <si>
    <t>Лиственное</t>
  </si>
  <si>
    <t>Номер лесотакса-ционного выдела</t>
  </si>
  <si>
    <t>Форма рубки (сплошная, выборочная)</t>
  </si>
  <si>
    <t>Преобла-дающая порода на лесосеке</t>
  </si>
  <si>
    <t>отчетной датой считается каждая пятница, до 15 ч.00 мин.</t>
  </si>
  <si>
    <t>Исполнитель                                                                                дата</t>
  </si>
  <si>
    <t>2024г</t>
  </si>
  <si>
    <t xml:space="preserve">Перечень лесосек, отведенных для заготовки гражданами древесины для собственных нужд на 2025 год </t>
  </si>
  <si>
    <t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</si>
</sst>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/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2" fontId="3" fillId="3" borderId="2" xfId="0" applyNumberFormat="1" applyFon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horizontal="center" vertical="center" wrapText="1"/>
      <protection locked="0"/>
    </xf>
    <xf numFmtId="164" fontId="0" fillId="0" borderId="2" xfId="0" applyNumberForma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right" wrapText="1"/>
    </xf>
    <xf numFmtId="0" fontId="3" fillId="4" borderId="1" xfId="0" applyFont="1" applyFill="1" applyBorder="1" applyAlignment="1" applyProtection="1">
      <alignment horizontal="right" wrapText="1"/>
    </xf>
    <xf numFmtId="0" fontId="3" fillId="4" borderId="7" xfId="0" applyFont="1" applyFill="1" applyBorder="1" applyAlignment="1" applyProtection="1">
      <alignment horizontal="right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abSelected="1" zoomScale="80" zoomScaleNormal="80" workbookViewId="0">
      <pane ySplit="4" topLeftCell="A5" activePane="bottomLeft" state="frozen"/>
      <selection pane="bottomLeft" activeCell="V43" sqref="V43"/>
    </sheetView>
  </sheetViews>
  <sheetFormatPr defaultRowHeight="15" x14ac:dyDescent="0.25"/>
  <cols>
    <col min="1" max="1" width="4.5703125" customWidth="1"/>
    <col min="2" max="2" width="13.42578125" customWidth="1"/>
    <col min="3" max="3" width="14.5703125" customWidth="1"/>
    <col min="4" max="4" width="14" customWidth="1"/>
    <col min="5" max="5" width="10.28515625" customWidth="1"/>
    <col min="6" max="6" width="16" customWidth="1"/>
    <col min="7" max="7" width="14" customWidth="1"/>
    <col min="8" max="8" width="13.42578125" customWidth="1"/>
    <col min="9" max="9" width="11" customWidth="1"/>
    <col min="10" max="10" width="12.85546875" customWidth="1"/>
    <col min="12" max="12" width="10.28515625" customWidth="1"/>
    <col min="15" max="15" width="10.85546875" customWidth="1"/>
    <col min="18" max="18" width="10.7109375" customWidth="1"/>
  </cols>
  <sheetData>
    <row r="1" spans="1:19" ht="44.25" customHeight="1" x14ac:dyDescent="0.25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9.5" customHeight="1" x14ac:dyDescent="0.25">
      <c r="A2" s="26" t="s">
        <v>0</v>
      </c>
      <c r="B2" s="26" t="s">
        <v>1</v>
      </c>
      <c r="C2" s="26" t="s">
        <v>25</v>
      </c>
      <c r="D2" s="26"/>
      <c r="E2" s="26"/>
      <c r="F2" s="26"/>
      <c r="G2" s="26" t="s">
        <v>32</v>
      </c>
      <c r="H2" s="26" t="s">
        <v>2</v>
      </c>
      <c r="I2" s="26" t="s">
        <v>33</v>
      </c>
      <c r="J2" s="26" t="s">
        <v>3</v>
      </c>
      <c r="K2" s="26" t="s">
        <v>4</v>
      </c>
      <c r="L2" s="26"/>
      <c r="M2" s="26"/>
      <c r="N2" s="41" t="s">
        <v>28</v>
      </c>
      <c r="O2" s="42"/>
      <c r="P2" s="43"/>
      <c r="Q2" s="26" t="s">
        <v>5</v>
      </c>
      <c r="R2" s="26"/>
      <c r="S2" s="26"/>
    </row>
    <row r="3" spans="1:19" ht="55.5" customHeight="1" x14ac:dyDescent="0.25">
      <c r="A3" s="26"/>
      <c r="B3" s="26"/>
      <c r="C3" s="26" t="s">
        <v>6</v>
      </c>
      <c r="D3" s="26" t="s">
        <v>7</v>
      </c>
      <c r="E3" s="26" t="s">
        <v>8</v>
      </c>
      <c r="F3" s="26" t="s">
        <v>31</v>
      </c>
      <c r="G3" s="26"/>
      <c r="H3" s="26"/>
      <c r="I3" s="26"/>
      <c r="J3" s="26"/>
      <c r="K3" s="26"/>
      <c r="L3" s="26"/>
      <c r="M3" s="26"/>
      <c r="N3" s="44"/>
      <c r="O3" s="45"/>
      <c r="P3" s="46"/>
      <c r="Q3" s="26"/>
      <c r="R3" s="26"/>
      <c r="S3" s="26"/>
    </row>
    <row r="4" spans="1:19" ht="21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spans="1:19" ht="18" customHeight="1" x14ac:dyDescent="0.25">
      <c r="A5" s="27" t="s">
        <v>12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</row>
    <row r="6" spans="1:19" ht="17.25" customHeight="1" x14ac:dyDescent="0.25">
      <c r="A6" s="2">
        <v>1</v>
      </c>
      <c r="B6" s="19" t="s">
        <v>36</v>
      </c>
      <c r="C6" s="2" t="s">
        <v>26</v>
      </c>
      <c r="D6" s="2" t="s">
        <v>27</v>
      </c>
      <c r="E6" s="21">
        <v>22</v>
      </c>
      <c r="F6" s="21">
        <v>51</v>
      </c>
      <c r="G6" s="2" t="s">
        <v>16</v>
      </c>
      <c r="H6" s="2" t="s">
        <v>29</v>
      </c>
      <c r="I6" s="2" t="s">
        <v>17</v>
      </c>
      <c r="J6" s="23">
        <v>1.8</v>
      </c>
      <c r="K6" s="2">
        <v>316</v>
      </c>
      <c r="L6" s="2">
        <v>102</v>
      </c>
      <c r="M6" s="4">
        <f>K6+L6</f>
        <v>418</v>
      </c>
      <c r="N6" s="2">
        <v>316</v>
      </c>
      <c r="O6" s="2">
        <v>102</v>
      </c>
      <c r="P6" s="4">
        <f>N6+O6</f>
        <v>418</v>
      </c>
      <c r="Q6" s="4">
        <f t="shared" ref="Q6:R6" si="0">K6-N6</f>
        <v>0</v>
      </c>
      <c r="R6" s="4">
        <f t="shared" si="0"/>
        <v>0</v>
      </c>
      <c r="S6" s="5">
        <f>Q6+R6</f>
        <v>0</v>
      </c>
    </row>
    <row r="7" spans="1:19" ht="15.75" x14ac:dyDescent="0.25">
      <c r="A7" s="2">
        <v>2</v>
      </c>
      <c r="B7" s="19" t="s">
        <v>36</v>
      </c>
      <c r="C7" s="2" t="s">
        <v>26</v>
      </c>
      <c r="D7" s="2" t="s">
        <v>27</v>
      </c>
      <c r="E7" s="47">
        <v>75</v>
      </c>
      <c r="F7" s="21">
        <v>5</v>
      </c>
      <c r="G7" s="2" t="s">
        <v>16</v>
      </c>
      <c r="H7" s="2" t="s">
        <v>29</v>
      </c>
      <c r="I7" s="2" t="s">
        <v>17</v>
      </c>
      <c r="J7" s="23">
        <v>2.4</v>
      </c>
      <c r="K7" s="2">
        <v>325</v>
      </c>
      <c r="L7" s="2">
        <v>398</v>
      </c>
      <c r="M7" s="4">
        <f t="shared" ref="M7:M44" si="1">K7+L7</f>
        <v>723</v>
      </c>
      <c r="N7" s="2">
        <v>325</v>
      </c>
      <c r="O7" s="2">
        <v>398</v>
      </c>
      <c r="P7" s="4">
        <f t="shared" ref="P7:P44" si="2">N7+O7</f>
        <v>723</v>
      </c>
      <c r="Q7" s="4">
        <f t="shared" ref="Q7:Q11" si="3">K7-N7</f>
        <v>0</v>
      </c>
      <c r="R7" s="4">
        <f t="shared" ref="R7:R11" si="4">L7-O7</f>
        <v>0</v>
      </c>
      <c r="S7" s="5">
        <f t="shared" ref="S7:S11" si="5">Q7+R7</f>
        <v>0</v>
      </c>
    </row>
    <row r="8" spans="1:19" ht="15.75" x14ac:dyDescent="0.25">
      <c r="A8" s="2">
        <v>3</v>
      </c>
      <c r="B8" s="19" t="s">
        <v>36</v>
      </c>
      <c r="C8" s="2" t="s">
        <v>26</v>
      </c>
      <c r="D8" s="2" t="s">
        <v>27</v>
      </c>
      <c r="E8" s="21">
        <v>75</v>
      </c>
      <c r="F8" s="21">
        <v>2</v>
      </c>
      <c r="G8" s="2" t="s">
        <v>16</v>
      </c>
      <c r="H8" s="2" t="s">
        <v>29</v>
      </c>
      <c r="I8" s="2" t="s">
        <v>17</v>
      </c>
      <c r="J8" s="23">
        <v>0.1</v>
      </c>
      <c r="K8" s="2">
        <v>17</v>
      </c>
      <c r="L8" s="2">
        <v>13</v>
      </c>
      <c r="M8" s="4">
        <f t="shared" si="1"/>
        <v>30</v>
      </c>
      <c r="N8" s="2">
        <v>17</v>
      </c>
      <c r="O8" s="2">
        <v>13</v>
      </c>
      <c r="P8" s="4">
        <f t="shared" si="2"/>
        <v>30</v>
      </c>
      <c r="Q8" s="4">
        <f t="shared" si="3"/>
        <v>0</v>
      </c>
      <c r="R8" s="4">
        <f t="shared" si="4"/>
        <v>0</v>
      </c>
      <c r="S8" s="5">
        <f t="shared" si="5"/>
        <v>0</v>
      </c>
    </row>
    <row r="9" spans="1:19" ht="15.75" x14ac:dyDescent="0.25">
      <c r="A9" s="2">
        <v>4</v>
      </c>
      <c r="B9" s="19" t="s">
        <v>36</v>
      </c>
      <c r="C9" s="2" t="s">
        <v>26</v>
      </c>
      <c r="D9" s="2" t="s">
        <v>27</v>
      </c>
      <c r="E9" s="21">
        <v>177</v>
      </c>
      <c r="F9" s="21">
        <v>14</v>
      </c>
      <c r="G9" s="2" t="s">
        <v>16</v>
      </c>
      <c r="H9" s="2" t="s">
        <v>29</v>
      </c>
      <c r="I9" s="2" t="s">
        <v>17</v>
      </c>
      <c r="J9" s="23">
        <v>4.6500000000000004</v>
      </c>
      <c r="K9" s="2">
        <v>695</v>
      </c>
      <c r="L9" s="2">
        <v>380</v>
      </c>
      <c r="M9" s="4">
        <f t="shared" si="1"/>
        <v>1075</v>
      </c>
      <c r="N9" s="2">
        <v>695</v>
      </c>
      <c r="O9" s="2">
        <v>380</v>
      </c>
      <c r="P9" s="4">
        <f t="shared" si="2"/>
        <v>1075</v>
      </c>
      <c r="Q9" s="4">
        <f t="shared" si="3"/>
        <v>0</v>
      </c>
      <c r="R9" s="4">
        <f t="shared" si="4"/>
        <v>0</v>
      </c>
      <c r="S9" s="5">
        <f t="shared" si="5"/>
        <v>0</v>
      </c>
    </row>
    <row r="10" spans="1:19" ht="15.75" x14ac:dyDescent="0.25">
      <c r="A10" s="2">
        <v>5</v>
      </c>
      <c r="B10" s="19" t="s">
        <v>36</v>
      </c>
      <c r="C10" s="2" t="s">
        <v>26</v>
      </c>
      <c r="D10" s="2" t="s">
        <v>27</v>
      </c>
      <c r="E10" s="21">
        <v>218</v>
      </c>
      <c r="F10" s="21">
        <v>28</v>
      </c>
      <c r="G10" s="2" t="s">
        <v>16</v>
      </c>
      <c r="H10" s="2" t="s">
        <v>29</v>
      </c>
      <c r="I10" s="2" t="s">
        <v>17</v>
      </c>
      <c r="J10" s="23">
        <v>2.5</v>
      </c>
      <c r="K10" s="2">
        <v>507</v>
      </c>
      <c r="L10" s="2">
        <v>206</v>
      </c>
      <c r="M10" s="4">
        <f t="shared" si="1"/>
        <v>713</v>
      </c>
      <c r="N10" s="2">
        <v>507</v>
      </c>
      <c r="O10" s="2">
        <v>206</v>
      </c>
      <c r="P10" s="4">
        <f t="shared" si="2"/>
        <v>713</v>
      </c>
      <c r="Q10" s="4">
        <f t="shared" si="3"/>
        <v>0</v>
      </c>
      <c r="R10" s="4">
        <f t="shared" si="4"/>
        <v>0</v>
      </c>
      <c r="S10" s="5">
        <f t="shared" si="5"/>
        <v>0</v>
      </c>
    </row>
    <row r="11" spans="1:19" ht="15.75" x14ac:dyDescent="0.25">
      <c r="A11" s="2">
        <v>6</v>
      </c>
      <c r="B11" s="19" t="s">
        <v>36</v>
      </c>
      <c r="C11" s="2" t="s">
        <v>26</v>
      </c>
      <c r="D11" s="2" t="s">
        <v>27</v>
      </c>
      <c r="E11" s="21">
        <v>286</v>
      </c>
      <c r="F11" s="21">
        <v>1</v>
      </c>
      <c r="G11" s="2" t="s">
        <v>16</v>
      </c>
      <c r="H11" s="2" t="s">
        <v>29</v>
      </c>
      <c r="I11" s="2" t="s">
        <v>17</v>
      </c>
      <c r="J11" s="23">
        <v>3.25</v>
      </c>
      <c r="K11" s="2">
        <v>548</v>
      </c>
      <c r="L11" s="2">
        <v>371</v>
      </c>
      <c r="M11" s="4">
        <f t="shared" si="1"/>
        <v>919</v>
      </c>
      <c r="N11" s="2">
        <v>548</v>
      </c>
      <c r="O11" s="2">
        <v>371</v>
      </c>
      <c r="P11" s="4">
        <f t="shared" si="2"/>
        <v>919</v>
      </c>
      <c r="Q11" s="4">
        <f t="shared" si="3"/>
        <v>0</v>
      </c>
      <c r="R11" s="4">
        <f t="shared" si="4"/>
        <v>0</v>
      </c>
      <c r="S11" s="5">
        <f t="shared" si="5"/>
        <v>0</v>
      </c>
    </row>
    <row r="12" spans="1:19" ht="16.5" hidden="1" customHeight="1" x14ac:dyDescent="0.25">
      <c r="A12" s="2"/>
      <c r="B12" s="19" t="s">
        <v>36</v>
      </c>
      <c r="C12" s="2" t="s">
        <v>26</v>
      </c>
      <c r="D12" s="2" t="s">
        <v>27</v>
      </c>
      <c r="E12" s="21"/>
      <c r="F12" s="21"/>
      <c r="G12" s="2" t="s">
        <v>16</v>
      </c>
      <c r="H12" s="2" t="s">
        <v>29</v>
      </c>
      <c r="I12" s="2"/>
      <c r="J12" s="24"/>
      <c r="K12" s="2"/>
      <c r="L12" s="2"/>
      <c r="M12" s="4">
        <f t="shared" si="1"/>
        <v>0</v>
      </c>
      <c r="N12" s="2"/>
      <c r="O12" s="2"/>
      <c r="P12" s="4">
        <f t="shared" si="2"/>
        <v>0</v>
      </c>
      <c r="Q12" s="4">
        <f t="shared" ref="Q12:Q37" si="6">K12-N12</f>
        <v>0</v>
      </c>
      <c r="R12" s="4">
        <f t="shared" ref="R12:R37" si="7">L12-O12</f>
        <v>0</v>
      </c>
      <c r="S12" s="5">
        <f t="shared" ref="S12:S37" si="8">Q12+R12</f>
        <v>0</v>
      </c>
    </row>
    <row r="13" spans="1:19" ht="17.25" hidden="1" customHeight="1" x14ac:dyDescent="0.25">
      <c r="A13" s="2"/>
      <c r="B13" s="19" t="s">
        <v>36</v>
      </c>
      <c r="C13" s="2" t="s">
        <v>26</v>
      </c>
      <c r="D13" s="2" t="s">
        <v>27</v>
      </c>
      <c r="E13" s="21"/>
      <c r="F13" s="21"/>
      <c r="G13" s="2" t="s">
        <v>16</v>
      </c>
      <c r="H13" s="2" t="s">
        <v>29</v>
      </c>
      <c r="I13" s="2"/>
      <c r="J13" s="23"/>
      <c r="K13" s="2"/>
      <c r="L13" s="2"/>
      <c r="M13" s="4">
        <f t="shared" si="1"/>
        <v>0</v>
      </c>
      <c r="N13" s="2"/>
      <c r="O13" s="2"/>
      <c r="P13" s="4">
        <f t="shared" si="2"/>
        <v>0</v>
      </c>
      <c r="Q13" s="4">
        <f t="shared" si="6"/>
        <v>0</v>
      </c>
      <c r="R13" s="4">
        <f t="shared" si="7"/>
        <v>0</v>
      </c>
      <c r="S13" s="5">
        <f t="shared" si="8"/>
        <v>0</v>
      </c>
    </row>
    <row r="14" spans="1:19" ht="15" hidden="1" customHeight="1" x14ac:dyDescent="0.25">
      <c r="A14" s="2"/>
      <c r="B14" s="19" t="s">
        <v>36</v>
      </c>
      <c r="C14" s="2" t="s">
        <v>26</v>
      </c>
      <c r="D14" s="2" t="s">
        <v>27</v>
      </c>
      <c r="E14" s="21"/>
      <c r="F14" s="21"/>
      <c r="G14" s="2" t="s">
        <v>16</v>
      </c>
      <c r="H14" s="2" t="s">
        <v>29</v>
      </c>
      <c r="I14" s="2"/>
      <c r="J14" s="24"/>
      <c r="K14" s="2"/>
      <c r="L14" s="2"/>
      <c r="M14" s="4">
        <f t="shared" si="1"/>
        <v>0</v>
      </c>
      <c r="N14" s="2"/>
      <c r="O14" s="2"/>
      <c r="P14" s="4">
        <f t="shared" si="2"/>
        <v>0</v>
      </c>
      <c r="Q14" s="4">
        <f t="shared" si="6"/>
        <v>0</v>
      </c>
      <c r="R14" s="4">
        <f t="shared" si="7"/>
        <v>0</v>
      </c>
      <c r="S14" s="5">
        <f t="shared" si="8"/>
        <v>0</v>
      </c>
    </row>
    <row r="15" spans="1:19" ht="18.75" hidden="1" customHeight="1" x14ac:dyDescent="0.25">
      <c r="A15" s="2"/>
      <c r="B15" s="19" t="s">
        <v>36</v>
      </c>
      <c r="C15" s="2" t="s">
        <v>26</v>
      </c>
      <c r="D15" s="2" t="s">
        <v>27</v>
      </c>
      <c r="E15" s="21"/>
      <c r="F15" s="21"/>
      <c r="G15" s="2" t="s">
        <v>16</v>
      </c>
      <c r="H15" s="2" t="s">
        <v>29</v>
      </c>
      <c r="I15" s="2"/>
      <c r="J15" s="24"/>
      <c r="K15" s="2"/>
      <c r="L15" s="2"/>
      <c r="M15" s="4">
        <f t="shared" si="1"/>
        <v>0</v>
      </c>
      <c r="N15" s="2"/>
      <c r="O15" s="2"/>
      <c r="P15" s="4">
        <f t="shared" si="2"/>
        <v>0</v>
      </c>
      <c r="Q15" s="4">
        <f t="shared" si="6"/>
        <v>0</v>
      </c>
      <c r="R15" s="4">
        <f t="shared" si="7"/>
        <v>0</v>
      </c>
      <c r="S15" s="5">
        <f t="shared" si="8"/>
        <v>0</v>
      </c>
    </row>
    <row r="16" spans="1:19" ht="15.75" hidden="1" customHeight="1" x14ac:dyDescent="0.25">
      <c r="A16" s="2"/>
      <c r="B16" s="19" t="s">
        <v>36</v>
      </c>
      <c r="C16" s="2" t="s">
        <v>26</v>
      </c>
      <c r="D16" s="2" t="s">
        <v>27</v>
      </c>
      <c r="E16" s="21"/>
      <c r="F16" s="21"/>
      <c r="G16" s="2" t="s">
        <v>16</v>
      </c>
      <c r="H16" s="2" t="s">
        <v>29</v>
      </c>
      <c r="I16" s="2"/>
      <c r="J16" s="24"/>
      <c r="K16" s="2"/>
      <c r="L16" s="2"/>
      <c r="M16" s="4">
        <f t="shared" si="1"/>
        <v>0</v>
      </c>
      <c r="N16" s="2"/>
      <c r="O16" s="2"/>
      <c r="P16" s="4">
        <f t="shared" si="2"/>
        <v>0</v>
      </c>
      <c r="Q16" s="4">
        <f t="shared" si="6"/>
        <v>0</v>
      </c>
      <c r="R16" s="4">
        <f t="shared" si="7"/>
        <v>0</v>
      </c>
      <c r="S16" s="5">
        <f t="shared" si="8"/>
        <v>0</v>
      </c>
    </row>
    <row r="17" spans="1:19" ht="17.25" hidden="1" customHeight="1" x14ac:dyDescent="0.25">
      <c r="A17" s="2"/>
      <c r="B17" s="19" t="s">
        <v>36</v>
      </c>
      <c r="C17" s="2" t="s">
        <v>26</v>
      </c>
      <c r="D17" s="2" t="s">
        <v>27</v>
      </c>
      <c r="E17" s="21"/>
      <c r="F17" s="21"/>
      <c r="G17" s="2" t="s">
        <v>16</v>
      </c>
      <c r="H17" s="2" t="s">
        <v>29</v>
      </c>
      <c r="I17" s="2"/>
      <c r="J17" s="24"/>
      <c r="K17" s="2"/>
      <c r="L17" s="2"/>
      <c r="M17" s="4">
        <f t="shared" si="1"/>
        <v>0</v>
      </c>
      <c r="N17" s="2"/>
      <c r="O17" s="2"/>
      <c r="P17" s="4">
        <f t="shared" si="2"/>
        <v>0</v>
      </c>
      <c r="Q17" s="4">
        <f t="shared" si="6"/>
        <v>0</v>
      </c>
      <c r="R17" s="4">
        <f t="shared" si="7"/>
        <v>0</v>
      </c>
      <c r="S17" s="5">
        <f t="shared" si="8"/>
        <v>0</v>
      </c>
    </row>
    <row r="18" spans="1:19" ht="15.75" hidden="1" customHeight="1" x14ac:dyDescent="0.25">
      <c r="A18" s="2"/>
      <c r="B18" s="19" t="s">
        <v>36</v>
      </c>
      <c r="C18" s="2" t="s">
        <v>26</v>
      </c>
      <c r="D18" s="2" t="s">
        <v>27</v>
      </c>
      <c r="E18" s="21"/>
      <c r="F18" s="21"/>
      <c r="G18" s="2" t="s">
        <v>16</v>
      </c>
      <c r="H18" s="2" t="s">
        <v>29</v>
      </c>
      <c r="I18" s="2"/>
      <c r="J18" s="24"/>
      <c r="K18" s="2"/>
      <c r="L18" s="2"/>
      <c r="M18" s="4">
        <f t="shared" si="1"/>
        <v>0</v>
      </c>
      <c r="N18" s="2"/>
      <c r="O18" s="2"/>
      <c r="P18" s="4">
        <f t="shared" si="2"/>
        <v>0</v>
      </c>
      <c r="Q18" s="4">
        <f t="shared" si="6"/>
        <v>0</v>
      </c>
      <c r="R18" s="4">
        <f t="shared" si="7"/>
        <v>0</v>
      </c>
      <c r="S18" s="5">
        <f t="shared" si="8"/>
        <v>0</v>
      </c>
    </row>
    <row r="19" spans="1:19" ht="16.5" hidden="1" customHeight="1" x14ac:dyDescent="0.25">
      <c r="A19" s="2"/>
      <c r="B19" s="19" t="s">
        <v>36</v>
      </c>
      <c r="C19" s="2" t="s">
        <v>26</v>
      </c>
      <c r="D19" s="2" t="s">
        <v>27</v>
      </c>
      <c r="E19" s="21"/>
      <c r="F19" s="21"/>
      <c r="G19" s="2" t="s">
        <v>16</v>
      </c>
      <c r="H19" s="2" t="s">
        <v>29</v>
      </c>
      <c r="I19" s="2"/>
      <c r="J19" s="24"/>
      <c r="K19" s="2"/>
      <c r="L19" s="2"/>
      <c r="M19" s="4">
        <f t="shared" si="1"/>
        <v>0</v>
      </c>
      <c r="N19" s="2"/>
      <c r="O19" s="2"/>
      <c r="P19" s="4">
        <f t="shared" si="2"/>
        <v>0</v>
      </c>
      <c r="Q19" s="4">
        <f t="shared" si="6"/>
        <v>0</v>
      </c>
      <c r="R19" s="4">
        <f t="shared" si="7"/>
        <v>0</v>
      </c>
      <c r="S19" s="5">
        <f t="shared" si="8"/>
        <v>0</v>
      </c>
    </row>
    <row r="20" spans="1:19" ht="14.25" hidden="1" customHeight="1" x14ac:dyDescent="0.25">
      <c r="A20" s="2"/>
      <c r="B20" s="19" t="s">
        <v>36</v>
      </c>
      <c r="C20" s="2" t="s">
        <v>26</v>
      </c>
      <c r="D20" s="2" t="s">
        <v>27</v>
      </c>
      <c r="E20" s="21"/>
      <c r="F20" s="21"/>
      <c r="G20" s="2" t="s">
        <v>16</v>
      </c>
      <c r="H20" s="2" t="s">
        <v>29</v>
      </c>
      <c r="I20" s="2"/>
      <c r="J20" s="24"/>
      <c r="K20" s="2"/>
      <c r="L20" s="2"/>
      <c r="M20" s="4">
        <f t="shared" si="1"/>
        <v>0</v>
      </c>
      <c r="N20" s="2"/>
      <c r="O20" s="2"/>
      <c r="P20" s="4">
        <f t="shared" si="2"/>
        <v>0</v>
      </c>
      <c r="Q20" s="4">
        <f t="shared" si="6"/>
        <v>0</v>
      </c>
      <c r="R20" s="4">
        <f t="shared" si="7"/>
        <v>0</v>
      </c>
      <c r="S20" s="5">
        <f t="shared" si="8"/>
        <v>0</v>
      </c>
    </row>
    <row r="21" spans="1:19" ht="15.75" hidden="1" customHeight="1" x14ac:dyDescent="0.25">
      <c r="A21" s="2"/>
      <c r="B21" s="19" t="s">
        <v>36</v>
      </c>
      <c r="C21" s="2" t="s">
        <v>26</v>
      </c>
      <c r="D21" s="2" t="s">
        <v>27</v>
      </c>
      <c r="E21" s="21"/>
      <c r="F21" s="21"/>
      <c r="G21" s="2" t="s">
        <v>16</v>
      </c>
      <c r="H21" s="2" t="s">
        <v>29</v>
      </c>
      <c r="I21" s="2"/>
      <c r="J21" s="24"/>
      <c r="K21" s="2"/>
      <c r="L21" s="2"/>
      <c r="M21" s="4">
        <f t="shared" si="1"/>
        <v>0</v>
      </c>
      <c r="N21" s="2"/>
      <c r="O21" s="2"/>
      <c r="P21" s="4">
        <f t="shared" si="2"/>
        <v>0</v>
      </c>
      <c r="Q21" s="4">
        <f t="shared" si="6"/>
        <v>0</v>
      </c>
      <c r="R21" s="4">
        <f t="shared" si="7"/>
        <v>0</v>
      </c>
      <c r="S21" s="5">
        <f t="shared" si="8"/>
        <v>0</v>
      </c>
    </row>
    <row r="22" spans="1:19" ht="15.75" hidden="1" customHeight="1" x14ac:dyDescent="0.25">
      <c r="A22" s="2"/>
      <c r="B22" s="19" t="s">
        <v>36</v>
      </c>
      <c r="C22" s="2" t="s">
        <v>26</v>
      </c>
      <c r="D22" s="2" t="s">
        <v>27</v>
      </c>
      <c r="E22" s="21"/>
      <c r="F22" s="21"/>
      <c r="G22" s="2" t="s">
        <v>16</v>
      </c>
      <c r="H22" s="2" t="s">
        <v>29</v>
      </c>
      <c r="I22" s="2"/>
      <c r="J22" s="24"/>
      <c r="K22" s="2"/>
      <c r="L22" s="2"/>
      <c r="M22" s="4">
        <f t="shared" si="1"/>
        <v>0</v>
      </c>
      <c r="N22" s="2"/>
      <c r="O22" s="2"/>
      <c r="P22" s="4">
        <f t="shared" si="2"/>
        <v>0</v>
      </c>
      <c r="Q22" s="4">
        <f t="shared" si="6"/>
        <v>0</v>
      </c>
      <c r="R22" s="4">
        <f t="shared" si="7"/>
        <v>0</v>
      </c>
      <c r="S22" s="5">
        <f t="shared" si="8"/>
        <v>0</v>
      </c>
    </row>
    <row r="23" spans="1:19" ht="18" hidden="1" customHeight="1" x14ac:dyDescent="0.25">
      <c r="A23" s="2"/>
      <c r="B23" s="19" t="s">
        <v>36</v>
      </c>
      <c r="C23" s="2" t="s">
        <v>26</v>
      </c>
      <c r="D23" s="2" t="s">
        <v>27</v>
      </c>
      <c r="E23" s="21"/>
      <c r="F23" s="21"/>
      <c r="G23" s="2" t="s">
        <v>16</v>
      </c>
      <c r="H23" s="2" t="s">
        <v>29</v>
      </c>
      <c r="I23" s="2"/>
      <c r="J23" s="24"/>
      <c r="K23" s="2"/>
      <c r="L23" s="2"/>
      <c r="M23" s="4">
        <f t="shared" si="1"/>
        <v>0</v>
      </c>
      <c r="N23" s="2"/>
      <c r="O23" s="2"/>
      <c r="P23" s="4">
        <f t="shared" si="2"/>
        <v>0</v>
      </c>
      <c r="Q23" s="4">
        <f t="shared" si="6"/>
        <v>0</v>
      </c>
      <c r="R23" s="4">
        <f t="shared" si="7"/>
        <v>0</v>
      </c>
      <c r="S23" s="5">
        <f t="shared" si="8"/>
        <v>0</v>
      </c>
    </row>
    <row r="24" spans="1:19" ht="18.75" hidden="1" customHeight="1" x14ac:dyDescent="0.25">
      <c r="A24" s="2"/>
      <c r="B24" s="19" t="s">
        <v>36</v>
      </c>
      <c r="C24" s="2" t="s">
        <v>26</v>
      </c>
      <c r="D24" s="2" t="s">
        <v>27</v>
      </c>
      <c r="E24" s="21"/>
      <c r="F24" s="21"/>
      <c r="G24" s="2" t="s">
        <v>16</v>
      </c>
      <c r="H24" s="2" t="s">
        <v>29</v>
      </c>
      <c r="I24" s="2"/>
      <c r="J24" s="24"/>
      <c r="K24" s="2"/>
      <c r="L24" s="2"/>
      <c r="M24" s="4">
        <f t="shared" si="1"/>
        <v>0</v>
      </c>
      <c r="N24" s="2"/>
      <c r="O24" s="2"/>
      <c r="P24" s="4">
        <f t="shared" si="2"/>
        <v>0</v>
      </c>
      <c r="Q24" s="4">
        <f t="shared" si="6"/>
        <v>0</v>
      </c>
      <c r="R24" s="4">
        <f t="shared" si="7"/>
        <v>0</v>
      </c>
      <c r="S24" s="5">
        <f t="shared" si="8"/>
        <v>0</v>
      </c>
    </row>
    <row r="25" spans="1:19" ht="19.5" hidden="1" customHeight="1" x14ac:dyDescent="0.25">
      <c r="A25" s="2"/>
      <c r="B25" s="19" t="s">
        <v>36</v>
      </c>
      <c r="C25" s="2" t="s">
        <v>26</v>
      </c>
      <c r="D25" s="2" t="s">
        <v>27</v>
      </c>
      <c r="E25" s="21"/>
      <c r="F25" s="21"/>
      <c r="G25" s="2" t="s">
        <v>16</v>
      </c>
      <c r="H25" s="2" t="s">
        <v>29</v>
      </c>
      <c r="I25" s="2"/>
      <c r="J25" s="24"/>
      <c r="K25" s="2"/>
      <c r="L25" s="2"/>
      <c r="M25" s="4">
        <f t="shared" si="1"/>
        <v>0</v>
      </c>
      <c r="N25" s="2"/>
      <c r="O25" s="2"/>
      <c r="P25" s="4">
        <f t="shared" si="2"/>
        <v>0</v>
      </c>
      <c r="Q25" s="4">
        <f t="shared" si="6"/>
        <v>0</v>
      </c>
      <c r="R25" s="4">
        <f t="shared" si="7"/>
        <v>0</v>
      </c>
      <c r="S25" s="5">
        <f t="shared" si="8"/>
        <v>0</v>
      </c>
    </row>
    <row r="26" spans="1:19" ht="18.75" hidden="1" customHeight="1" x14ac:dyDescent="0.25">
      <c r="A26" s="2"/>
      <c r="B26" s="19" t="s">
        <v>36</v>
      </c>
      <c r="C26" s="2" t="s">
        <v>26</v>
      </c>
      <c r="D26" s="2" t="s">
        <v>27</v>
      </c>
      <c r="E26" s="21"/>
      <c r="F26" s="21"/>
      <c r="G26" s="2" t="s">
        <v>16</v>
      </c>
      <c r="H26" s="2" t="s">
        <v>29</v>
      </c>
      <c r="I26" s="2"/>
      <c r="J26" s="24"/>
      <c r="K26" s="2"/>
      <c r="L26" s="2"/>
      <c r="M26" s="4">
        <f t="shared" si="1"/>
        <v>0</v>
      </c>
      <c r="N26" s="2"/>
      <c r="O26" s="2"/>
      <c r="P26" s="4">
        <f t="shared" si="2"/>
        <v>0</v>
      </c>
      <c r="Q26" s="4">
        <f t="shared" si="6"/>
        <v>0</v>
      </c>
      <c r="R26" s="4">
        <f t="shared" si="7"/>
        <v>0</v>
      </c>
      <c r="S26" s="5">
        <f t="shared" si="8"/>
        <v>0</v>
      </c>
    </row>
    <row r="27" spans="1:19" ht="19.5" hidden="1" customHeight="1" x14ac:dyDescent="0.25">
      <c r="A27" s="2"/>
      <c r="B27" s="19" t="s">
        <v>36</v>
      </c>
      <c r="C27" s="2" t="s">
        <v>26</v>
      </c>
      <c r="D27" s="2" t="s">
        <v>27</v>
      </c>
      <c r="E27" s="21"/>
      <c r="F27" s="21"/>
      <c r="G27" s="2" t="s">
        <v>16</v>
      </c>
      <c r="H27" s="2" t="s">
        <v>29</v>
      </c>
      <c r="I27" s="2"/>
      <c r="J27" s="24"/>
      <c r="K27" s="2"/>
      <c r="L27" s="2"/>
      <c r="M27" s="4">
        <f t="shared" si="1"/>
        <v>0</v>
      </c>
      <c r="N27" s="2"/>
      <c r="O27" s="2"/>
      <c r="P27" s="4">
        <f t="shared" si="2"/>
        <v>0</v>
      </c>
      <c r="Q27" s="4">
        <f t="shared" si="6"/>
        <v>0</v>
      </c>
      <c r="R27" s="4">
        <f t="shared" si="7"/>
        <v>0</v>
      </c>
      <c r="S27" s="5">
        <f t="shared" si="8"/>
        <v>0</v>
      </c>
    </row>
    <row r="28" spans="1:19" ht="17.25" hidden="1" customHeight="1" x14ac:dyDescent="0.25">
      <c r="A28" s="2"/>
      <c r="B28" s="19" t="s">
        <v>36</v>
      </c>
      <c r="C28" s="2" t="s">
        <v>26</v>
      </c>
      <c r="D28" s="2" t="s">
        <v>27</v>
      </c>
      <c r="E28" s="21"/>
      <c r="F28" s="21"/>
      <c r="G28" s="2" t="s">
        <v>16</v>
      </c>
      <c r="H28" s="2" t="s">
        <v>29</v>
      </c>
      <c r="I28" s="2"/>
      <c r="J28" s="24"/>
      <c r="K28" s="2"/>
      <c r="L28" s="2"/>
      <c r="M28" s="4">
        <f t="shared" si="1"/>
        <v>0</v>
      </c>
      <c r="N28" s="2"/>
      <c r="O28" s="2"/>
      <c r="P28" s="4">
        <f t="shared" si="2"/>
        <v>0</v>
      </c>
      <c r="Q28" s="4">
        <f t="shared" si="6"/>
        <v>0</v>
      </c>
      <c r="R28" s="4">
        <f t="shared" si="7"/>
        <v>0</v>
      </c>
      <c r="S28" s="5">
        <f t="shared" si="8"/>
        <v>0</v>
      </c>
    </row>
    <row r="29" spans="1:19" ht="17.25" hidden="1" customHeight="1" x14ac:dyDescent="0.25">
      <c r="A29" s="2"/>
      <c r="B29" s="19" t="s">
        <v>36</v>
      </c>
      <c r="C29" s="2" t="s">
        <v>26</v>
      </c>
      <c r="D29" s="2" t="s">
        <v>27</v>
      </c>
      <c r="E29" s="21"/>
      <c r="F29" s="21"/>
      <c r="G29" s="2" t="s">
        <v>16</v>
      </c>
      <c r="H29" s="2" t="s">
        <v>29</v>
      </c>
      <c r="I29" s="2"/>
      <c r="J29" s="24"/>
      <c r="K29" s="2"/>
      <c r="L29" s="2"/>
      <c r="M29" s="4">
        <f t="shared" si="1"/>
        <v>0</v>
      </c>
      <c r="N29" s="2"/>
      <c r="O29" s="2"/>
      <c r="P29" s="4">
        <f t="shared" si="2"/>
        <v>0</v>
      </c>
      <c r="Q29" s="4">
        <f t="shared" si="6"/>
        <v>0</v>
      </c>
      <c r="R29" s="4">
        <f t="shared" si="7"/>
        <v>0</v>
      </c>
      <c r="S29" s="5">
        <f t="shared" si="8"/>
        <v>0</v>
      </c>
    </row>
    <row r="30" spans="1:19" ht="18.75" hidden="1" customHeight="1" x14ac:dyDescent="0.25">
      <c r="A30" s="2"/>
      <c r="B30" s="19" t="s">
        <v>36</v>
      </c>
      <c r="C30" s="2" t="s">
        <v>26</v>
      </c>
      <c r="D30" s="2" t="s">
        <v>27</v>
      </c>
      <c r="E30" s="21"/>
      <c r="F30" s="21"/>
      <c r="G30" s="2" t="s">
        <v>16</v>
      </c>
      <c r="H30" s="2" t="s">
        <v>29</v>
      </c>
      <c r="I30" s="2"/>
      <c r="J30" s="24"/>
      <c r="K30" s="2"/>
      <c r="L30" s="2"/>
      <c r="M30" s="4">
        <f t="shared" si="1"/>
        <v>0</v>
      </c>
      <c r="N30" s="2"/>
      <c r="O30" s="2"/>
      <c r="P30" s="4">
        <f t="shared" si="2"/>
        <v>0</v>
      </c>
      <c r="Q30" s="4">
        <f t="shared" si="6"/>
        <v>0</v>
      </c>
      <c r="R30" s="4">
        <f t="shared" si="7"/>
        <v>0</v>
      </c>
      <c r="S30" s="5">
        <f t="shared" si="8"/>
        <v>0</v>
      </c>
    </row>
    <row r="31" spans="1:19" ht="18" hidden="1" customHeight="1" x14ac:dyDescent="0.25">
      <c r="A31" s="2"/>
      <c r="B31" s="19" t="s">
        <v>36</v>
      </c>
      <c r="C31" s="2" t="s">
        <v>26</v>
      </c>
      <c r="D31" s="2" t="s">
        <v>27</v>
      </c>
      <c r="E31" s="21"/>
      <c r="F31" s="21"/>
      <c r="G31" s="2" t="s">
        <v>16</v>
      </c>
      <c r="H31" s="2" t="s">
        <v>29</v>
      </c>
      <c r="I31" s="2"/>
      <c r="J31" s="24"/>
      <c r="K31" s="2"/>
      <c r="L31" s="2"/>
      <c r="M31" s="4">
        <f t="shared" si="1"/>
        <v>0</v>
      </c>
      <c r="N31" s="2"/>
      <c r="O31" s="2"/>
      <c r="P31" s="4">
        <f t="shared" si="2"/>
        <v>0</v>
      </c>
      <c r="Q31" s="4">
        <f t="shared" si="6"/>
        <v>0</v>
      </c>
      <c r="R31" s="4">
        <f t="shared" si="7"/>
        <v>0</v>
      </c>
      <c r="S31" s="5">
        <f t="shared" si="8"/>
        <v>0</v>
      </c>
    </row>
    <row r="32" spans="1:19" ht="19.5" hidden="1" customHeight="1" x14ac:dyDescent="0.25">
      <c r="A32" s="2"/>
      <c r="B32" s="19" t="s">
        <v>36</v>
      </c>
      <c r="C32" s="2" t="s">
        <v>26</v>
      </c>
      <c r="D32" s="2" t="s">
        <v>27</v>
      </c>
      <c r="E32" s="21"/>
      <c r="F32" s="21"/>
      <c r="G32" s="2" t="s">
        <v>16</v>
      </c>
      <c r="H32" s="2" t="s">
        <v>29</v>
      </c>
      <c r="I32" s="2"/>
      <c r="J32" s="24"/>
      <c r="K32" s="2"/>
      <c r="L32" s="2"/>
      <c r="M32" s="4">
        <f t="shared" si="1"/>
        <v>0</v>
      </c>
      <c r="N32" s="2"/>
      <c r="O32" s="2"/>
      <c r="P32" s="4">
        <f t="shared" si="2"/>
        <v>0</v>
      </c>
      <c r="Q32" s="4">
        <f t="shared" si="6"/>
        <v>0</v>
      </c>
      <c r="R32" s="4">
        <f t="shared" si="7"/>
        <v>0</v>
      </c>
      <c r="S32" s="5">
        <f t="shared" si="8"/>
        <v>0</v>
      </c>
    </row>
    <row r="33" spans="1:19" ht="18.75" hidden="1" customHeight="1" x14ac:dyDescent="0.25">
      <c r="A33" s="2"/>
      <c r="B33" s="19" t="s">
        <v>36</v>
      </c>
      <c r="C33" s="2" t="s">
        <v>26</v>
      </c>
      <c r="D33" s="2" t="s">
        <v>27</v>
      </c>
      <c r="E33" s="21"/>
      <c r="F33" s="21"/>
      <c r="G33" s="2" t="s">
        <v>16</v>
      </c>
      <c r="H33" s="2" t="s">
        <v>29</v>
      </c>
      <c r="I33" s="2"/>
      <c r="J33" s="24"/>
      <c r="K33" s="2"/>
      <c r="L33" s="2"/>
      <c r="M33" s="4">
        <f t="shared" si="1"/>
        <v>0</v>
      </c>
      <c r="N33" s="2"/>
      <c r="O33" s="2"/>
      <c r="P33" s="4">
        <f t="shared" si="2"/>
        <v>0</v>
      </c>
      <c r="Q33" s="4">
        <f t="shared" si="6"/>
        <v>0</v>
      </c>
      <c r="R33" s="4">
        <f t="shared" si="7"/>
        <v>0</v>
      </c>
      <c r="S33" s="5">
        <f t="shared" si="8"/>
        <v>0</v>
      </c>
    </row>
    <row r="34" spans="1:19" ht="18.75" hidden="1" customHeight="1" x14ac:dyDescent="0.25">
      <c r="A34" s="2"/>
      <c r="B34" s="19" t="s">
        <v>36</v>
      </c>
      <c r="C34" s="2" t="s">
        <v>26</v>
      </c>
      <c r="D34" s="2" t="s">
        <v>27</v>
      </c>
      <c r="E34" s="21"/>
      <c r="F34" s="21"/>
      <c r="G34" s="2" t="s">
        <v>16</v>
      </c>
      <c r="H34" s="2" t="s">
        <v>29</v>
      </c>
      <c r="I34" s="2"/>
      <c r="J34" s="24"/>
      <c r="K34" s="2"/>
      <c r="L34" s="2"/>
      <c r="M34" s="4">
        <f t="shared" si="1"/>
        <v>0</v>
      </c>
      <c r="N34" s="2"/>
      <c r="O34" s="2"/>
      <c r="P34" s="4">
        <f t="shared" si="2"/>
        <v>0</v>
      </c>
      <c r="Q34" s="4">
        <f t="shared" si="6"/>
        <v>0</v>
      </c>
      <c r="R34" s="4">
        <f t="shared" si="7"/>
        <v>0</v>
      </c>
      <c r="S34" s="5">
        <f t="shared" si="8"/>
        <v>0</v>
      </c>
    </row>
    <row r="35" spans="1:19" ht="17.25" hidden="1" customHeight="1" x14ac:dyDescent="0.25">
      <c r="A35" s="2"/>
      <c r="B35" s="19" t="s">
        <v>36</v>
      </c>
      <c r="C35" s="2" t="s">
        <v>26</v>
      </c>
      <c r="D35" s="2" t="s">
        <v>27</v>
      </c>
      <c r="E35" s="21"/>
      <c r="F35" s="21"/>
      <c r="G35" s="2" t="s">
        <v>16</v>
      </c>
      <c r="H35" s="2" t="s">
        <v>29</v>
      </c>
      <c r="I35" s="2"/>
      <c r="J35" s="24"/>
      <c r="K35" s="2"/>
      <c r="L35" s="2"/>
      <c r="M35" s="4">
        <f t="shared" si="1"/>
        <v>0</v>
      </c>
      <c r="N35" s="2"/>
      <c r="O35" s="2"/>
      <c r="P35" s="4">
        <f t="shared" si="2"/>
        <v>0</v>
      </c>
      <c r="Q35" s="4">
        <f t="shared" si="6"/>
        <v>0</v>
      </c>
      <c r="R35" s="4">
        <f t="shared" si="7"/>
        <v>0</v>
      </c>
      <c r="S35" s="5">
        <f t="shared" si="8"/>
        <v>0</v>
      </c>
    </row>
    <row r="36" spans="1:19" ht="17.25" customHeight="1" x14ac:dyDescent="0.25">
      <c r="A36" s="2">
        <v>7</v>
      </c>
      <c r="B36" s="19" t="s">
        <v>36</v>
      </c>
      <c r="C36" s="2" t="s">
        <v>26</v>
      </c>
      <c r="D36" s="2" t="s">
        <v>27</v>
      </c>
      <c r="E36" s="21">
        <v>304</v>
      </c>
      <c r="F36" s="21">
        <v>17</v>
      </c>
      <c r="G36" s="2" t="s">
        <v>16</v>
      </c>
      <c r="H36" s="2" t="s">
        <v>29</v>
      </c>
      <c r="I36" s="2" t="s">
        <v>19</v>
      </c>
      <c r="J36" s="23">
        <v>2</v>
      </c>
      <c r="K36" s="2">
        <v>523</v>
      </c>
      <c r="L36" s="2">
        <v>99</v>
      </c>
      <c r="M36" s="4">
        <f t="shared" si="1"/>
        <v>622</v>
      </c>
      <c r="N36" s="2">
        <v>523</v>
      </c>
      <c r="O36" s="2">
        <v>99</v>
      </c>
      <c r="P36" s="4">
        <f t="shared" si="2"/>
        <v>622</v>
      </c>
      <c r="Q36" s="4">
        <f t="shared" si="6"/>
        <v>0</v>
      </c>
      <c r="R36" s="4">
        <f t="shared" si="7"/>
        <v>0</v>
      </c>
      <c r="S36" s="5">
        <f t="shared" si="8"/>
        <v>0</v>
      </c>
    </row>
    <row r="37" spans="1:19" ht="17.25" customHeight="1" x14ac:dyDescent="0.25">
      <c r="A37" s="2">
        <v>8</v>
      </c>
      <c r="B37" s="19" t="s">
        <v>36</v>
      </c>
      <c r="C37" s="2" t="s">
        <v>26</v>
      </c>
      <c r="D37" s="2" t="s">
        <v>27</v>
      </c>
      <c r="E37" s="21"/>
      <c r="F37" s="21"/>
      <c r="G37" s="2"/>
      <c r="H37" s="2"/>
      <c r="I37" s="21"/>
      <c r="J37" s="23"/>
      <c r="K37" s="21"/>
      <c r="L37" s="21"/>
      <c r="M37" s="4">
        <f t="shared" si="1"/>
        <v>0</v>
      </c>
      <c r="N37" s="2"/>
      <c r="O37" s="2"/>
      <c r="P37" s="4">
        <f t="shared" si="2"/>
        <v>0</v>
      </c>
      <c r="Q37" s="4">
        <f t="shared" si="6"/>
        <v>0</v>
      </c>
      <c r="R37" s="4">
        <f t="shared" si="7"/>
        <v>0</v>
      </c>
      <c r="S37" s="5">
        <f t="shared" si="8"/>
        <v>0</v>
      </c>
    </row>
    <row r="38" spans="1:19" ht="17.25" customHeight="1" x14ac:dyDescent="0.25">
      <c r="A38" s="2"/>
      <c r="B38" s="19"/>
      <c r="C38" s="2"/>
      <c r="D38" s="2"/>
      <c r="E38" s="21"/>
      <c r="F38" s="21"/>
      <c r="G38" s="2"/>
      <c r="H38" s="2"/>
      <c r="I38" s="2"/>
      <c r="J38" s="24"/>
      <c r="K38" s="2"/>
      <c r="L38" s="2"/>
      <c r="M38" s="4">
        <f t="shared" si="1"/>
        <v>0</v>
      </c>
      <c r="N38" s="2"/>
      <c r="O38" s="2"/>
      <c r="P38" s="4">
        <f t="shared" si="2"/>
        <v>0</v>
      </c>
      <c r="Q38" s="4">
        <f t="shared" ref="Q38:Q44" si="9">K38-N38</f>
        <v>0</v>
      </c>
      <c r="R38" s="4">
        <f t="shared" ref="R38:R44" si="10">L38-O38</f>
        <v>0</v>
      </c>
      <c r="S38" s="5">
        <f t="shared" ref="S38:S44" si="11">Q38+R38</f>
        <v>0</v>
      </c>
    </row>
    <row r="39" spans="1:19" ht="17.25" customHeight="1" x14ac:dyDescent="0.25">
      <c r="A39" s="2"/>
      <c r="B39" s="19"/>
      <c r="C39" s="2"/>
      <c r="D39" s="2"/>
      <c r="E39" s="21"/>
      <c r="F39" s="21"/>
      <c r="G39" s="2"/>
      <c r="H39" s="2"/>
      <c r="I39" s="2"/>
      <c r="J39" s="23"/>
      <c r="K39" s="2"/>
      <c r="L39" s="2"/>
      <c r="M39" s="4">
        <f t="shared" si="1"/>
        <v>0</v>
      </c>
      <c r="N39" s="2"/>
      <c r="O39" s="2"/>
      <c r="P39" s="4">
        <f t="shared" si="2"/>
        <v>0</v>
      </c>
      <c r="Q39" s="4">
        <f t="shared" si="9"/>
        <v>0</v>
      </c>
      <c r="R39" s="4">
        <f t="shared" si="10"/>
        <v>0</v>
      </c>
      <c r="S39" s="5">
        <f t="shared" si="11"/>
        <v>0</v>
      </c>
    </row>
    <row r="40" spans="1:19" ht="17.25" customHeight="1" x14ac:dyDescent="0.25">
      <c r="A40" s="2"/>
      <c r="B40" s="19"/>
      <c r="C40" s="2"/>
      <c r="D40" s="2"/>
      <c r="E40" s="21"/>
      <c r="F40" s="21"/>
      <c r="G40" s="2"/>
      <c r="H40" s="2"/>
      <c r="I40" s="2"/>
      <c r="J40" s="23"/>
      <c r="K40" s="2"/>
      <c r="L40" s="2"/>
      <c r="M40" s="4">
        <f t="shared" si="1"/>
        <v>0</v>
      </c>
      <c r="N40" s="2"/>
      <c r="O40" s="2"/>
      <c r="P40" s="4">
        <f t="shared" si="2"/>
        <v>0</v>
      </c>
      <c r="Q40" s="4">
        <f t="shared" si="9"/>
        <v>0</v>
      </c>
      <c r="R40" s="4">
        <f t="shared" si="10"/>
        <v>0</v>
      </c>
      <c r="S40" s="5">
        <f t="shared" si="11"/>
        <v>0</v>
      </c>
    </row>
    <row r="41" spans="1:19" ht="17.25" customHeight="1" x14ac:dyDescent="0.25">
      <c r="A41" s="2"/>
      <c r="B41" s="19"/>
      <c r="C41" s="2"/>
      <c r="D41" s="2"/>
      <c r="E41" s="21"/>
      <c r="F41" s="21"/>
      <c r="G41" s="2"/>
      <c r="H41" s="2"/>
      <c r="I41" s="2"/>
      <c r="J41" s="23"/>
      <c r="K41" s="2"/>
      <c r="L41" s="2"/>
      <c r="M41" s="4">
        <f t="shared" si="1"/>
        <v>0</v>
      </c>
      <c r="N41" s="2"/>
      <c r="O41" s="2"/>
      <c r="P41" s="4">
        <f t="shared" si="2"/>
        <v>0</v>
      </c>
      <c r="Q41" s="4">
        <f t="shared" si="9"/>
        <v>0</v>
      </c>
      <c r="R41" s="4">
        <f t="shared" si="10"/>
        <v>0</v>
      </c>
      <c r="S41" s="5">
        <f t="shared" si="11"/>
        <v>0</v>
      </c>
    </row>
    <row r="42" spans="1:19" ht="17.25" customHeight="1" x14ac:dyDescent="0.25">
      <c r="A42" s="2"/>
      <c r="B42" s="19"/>
      <c r="C42" s="2"/>
      <c r="D42" s="2"/>
      <c r="E42" s="21"/>
      <c r="F42" s="21"/>
      <c r="G42" s="2"/>
      <c r="H42" s="2"/>
      <c r="I42" s="2"/>
      <c r="J42" s="23"/>
      <c r="K42" s="2"/>
      <c r="L42" s="2"/>
      <c r="M42" s="4">
        <f t="shared" si="1"/>
        <v>0</v>
      </c>
      <c r="N42" s="2"/>
      <c r="O42" s="2"/>
      <c r="P42" s="4">
        <f t="shared" si="2"/>
        <v>0</v>
      </c>
      <c r="Q42" s="4">
        <f t="shared" si="9"/>
        <v>0</v>
      </c>
      <c r="R42" s="4">
        <f t="shared" si="10"/>
        <v>0</v>
      </c>
      <c r="S42" s="5">
        <f t="shared" si="11"/>
        <v>0</v>
      </c>
    </row>
    <row r="43" spans="1:19" ht="17.25" customHeight="1" x14ac:dyDescent="0.25">
      <c r="A43" s="2"/>
      <c r="B43" s="19"/>
      <c r="C43" s="2"/>
      <c r="D43" s="2"/>
      <c r="E43" s="21"/>
      <c r="F43" s="21"/>
      <c r="G43" s="2"/>
      <c r="H43" s="2"/>
      <c r="I43" s="2"/>
      <c r="J43" s="23"/>
      <c r="K43" s="2"/>
      <c r="L43" s="2"/>
      <c r="M43" s="4">
        <f t="shared" si="1"/>
        <v>0</v>
      </c>
      <c r="N43" s="2"/>
      <c r="O43" s="2"/>
      <c r="P43" s="4">
        <f t="shared" si="2"/>
        <v>0</v>
      </c>
      <c r="Q43" s="4">
        <f t="shared" si="9"/>
        <v>0</v>
      </c>
      <c r="R43" s="4">
        <f t="shared" si="10"/>
        <v>0</v>
      </c>
      <c r="S43" s="5">
        <f t="shared" si="11"/>
        <v>0</v>
      </c>
    </row>
    <row r="44" spans="1:19" ht="17.25" customHeight="1" x14ac:dyDescent="0.25">
      <c r="A44" s="2"/>
      <c r="B44" s="19"/>
      <c r="C44" s="2"/>
      <c r="D44" s="2"/>
      <c r="E44" s="21"/>
      <c r="F44" s="21"/>
      <c r="G44" s="2"/>
      <c r="H44" s="2"/>
      <c r="I44" s="2"/>
      <c r="J44" s="23"/>
      <c r="K44" s="2"/>
      <c r="L44" s="2"/>
      <c r="M44" s="4">
        <f t="shared" si="1"/>
        <v>0</v>
      </c>
      <c r="N44" s="2"/>
      <c r="O44" s="2"/>
      <c r="P44" s="4">
        <f t="shared" si="2"/>
        <v>0</v>
      </c>
      <c r="Q44" s="4">
        <f t="shared" si="9"/>
        <v>0</v>
      </c>
      <c r="R44" s="4">
        <f t="shared" si="10"/>
        <v>0</v>
      </c>
      <c r="S44" s="5">
        <f t="shared" si="11"/>
        <v>0</v>
      </c>
    </row>
    <row r="45" spans="1:19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22">
        <f>SUM(J6:J44)</f>
        <v>16.7</v>
      </c>
      <c r="K45" s="7"/>
      <c r="L45" s="7"/>
      <c r="M45" s="8"/>
      <c r="N45" s="7"/>
      <c r="O45" s="7"/>
      <c r="P45" s="8"/>
      <c r="Q45" s="8"/>
      <c r="R45" s="8"/>
      <c r="S45" s="9"/>
    </row>
    <row r="46" spans="1:19" ht="15.75" x14ac:dyDescent="0.25">
      <c r="A46" s="30" t="s">
        <v>13</v>
      </c>
      <c r="B46" s="31"/>
      <c r="C46" s="31"/>
      <c r="D46" s="31"/>
      <c r="E46" s="31"/>
      <c r="F46" s="31"/>
      <c r="G46" s="31"/>
      <c r="H46" s="31"/>
      <c r="I46" s="31"/>
      <c r="J46" s="32"/>
      <c r="K46" s="10">
        <f t="shared" ref="K46:S46" si="12">SUM(K6:K45)</f>
        <v>2931</v>
      </c>
      <c r="L46" s="10">
        <f t="shared" si="12"/>
        <v>1569</v>
      </c>
      <c r="M46" s="10">
        <f t="shared" si="12"/>
        <v>4500</v>
      </c>
      <c r="N46" s="10">
        <f t="shared" si="12"/>
        <v>2931</v>
      </c>
      <c r="O46" s="10">
        <f t="shared" si="12"/>
        <v>1569</v>
      </c>
      <c r="P46" s="10">
        <f t="shared" si="12"/>
        <v>4500</v>
      </c>
      <c r="Q46" s="10">
        <f t="shared" si="12"/>
        <v>0</v>
      </c>
      <c r="R46" s="10">
        <f t="shared" si="12"/>
        <v>0</v>
      </c>
      <c r="S46" s="10">
        <f t="shared" si="12"/>
        <v>0</v>
      </c>
    </row>
    <row r="47" spans="1:19" ht="32.25" customHeight="1" x14ac:dyDescent="0.25">
      <c r="A47" s="33"/>
      <c r="B47" s="33"/>
      <c r="C47" s="33"/>
      <c r="D47" s="33"/>
      <c r="E47" s="33"/>
      <c r="F47" s="33"/>
      <c r="G47" s="33"/>
      <c r="H47" s="34"/>
      <c r="I47" s="37" t="s">
        <v>38</v>
      </c>
      <c r="J47" s="37"/>
      <c r="K47" s="37"/>
      <c r="L47" s="37"/>
      <c r="M47" s="37"/>
      <c r="N47" s="37"/>
      <c r="O47" s="37"/>
      <c r="P47" s="37"/>
      <c r="Q47" s="37"/>
      <c r="R47" s="37"/>
      <c r="S47" s="11">
        <v>4500</v>
      </c>
    </row>
    <row r="48" spans="1:19" ht="18.75" x14ac:dyDescent="0.25">
      <c r="A48" s="35"/>
      <c r="B48" s="35"/>
      <c r="C48" s="35"/>
      <c r="D48" s="35"/>
      <c r="E48" s="35"/>
      <c r="F48" s="35"/>
      <c r="G48" s="35"/>
      <c r="H48" s="36"/>
      <c r="I48" s="38" t="s">
        <v>14</v>
      </c>
      <c r="J48" s="38"/>
      <c r="K48" s="38"/>
      <c r="L48" s="38"/>
      <c r="M48" s="38"/>
      <c r="N48" s="38"/>
      <c r="O48" s="38"/>
      <c r="P48" s="38"/>
      <c r="Q48" s="38"/>
      <c r="R48" s="38"/>
      <c r="S48" s="12">
        <f>S47-P46</f>
        <v>0</v>
      </c>
    </row>
    <row r="49" spans="1:19" ht="21" customHeight="1" x14ac:dyDescent="0.25">
      <c r="A49" s="25" t="s">
        <v>15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 ht="16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0"/>
      <c r="K50" s="2"/>
      <c r="L50" s="2"/>
      <c r="M50" s="4">
        <f t="shared" ref="M50:M59" si="13">K50+L50</f>
        <v>0</v>
      </c>
      <c r="N50" s="2"/>
      <c r="O50" s="2"/>
      <c r="P50" s="4">
        <f t="shared" ref="P50:P58" si="14">N50+O50</f>
        <v>0</v>
      </c>
      <c r="Q50" s="4">
        <f t="shared" ref="Q50:Q58" si="15">K50-N50</f>
        <v>0</v>
      </c>
      <c r="R50" s="4">
        <f t="shared" ref="R50:R58" si="16">L50-O50</f>
        <v>0</v>
      </c>
      <c r="S50" s="5">
        <f t="shared" ref="S50:S58" si="17">Q50+R50</f>
        <v>0</v>
      </c>
    </row>
    <row r="51" spans="1:19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2"/>
      <c r="L51" s="2"/>
      <c r="M51" s="4">
        <f t="shared" si="13"/>
        <v>0</v>
      </c>
      <c r="N51" s="2"/>
      <c r="O51" s="2"/>
      <c r="P51" s="4">
        <f t="shared" si="14"/>
        <v>0</v>
      </c>
      <c r="Q51" s="4">
        <f t="shared" si="15"/>
        <v>0</v>
      </c>
      <c r="R51" s="4">
        <f t="shared" si="16"/>
        <v>0</v>
      </c>
      <c r="S51" s="5">
        <f t="shared" si="17"/>
        <v>0</v>
      </c>
    </row>
    <row r="52" spans="1:19" ht="1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0"/>
      <c r="K52" s="2"/>
      <c r="L52" s="2"/>
      <c r="M52" s="4">
        <f t="shared" si="13"/>
        <v>0</v>
      </c>
      <c r="N52" s="2"/>
      <c r="O52" s="2"/>
      <c r="P52" s="4">
        <f t="shared" si="14"/>
        <v>0</v>
      </c>
      <c r="Q52" s="4">
        <f t="shared" si="15"/>
        <v>0</v>
      </c>
      <c r="R52" s="4">
        <f t="shared" si="16"/>
        <v>0</v>
      </c>
      <c r="S52" s="5">
        <f t="shared" si="17"/>
        <v>0</v>
      </c>
    </row>
    <row r="53" spans="1:19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  <c r="K53" s="2"/>
      <c r="L53" s="2"/>
      <c r="M53" s="4">
        <f t="shared" si="13"/>
        <v>0</v>
      </c>
      <c r="N53" s="2"/>
      <c r="O53" s="2"/>
      <c r="P53" s="4">
        <f t="shared" si="14"/>
        <v>0</v>
      </c>
      <c r="Q53" s="4">
        <f t="shared" si="15"/>
        <v>0</v>
      </c>
      <c r="R53" s="4">
        <f t="shared" si="16"/>
        <v>0</v>
      </c>
      <c r="S53" s="5">
        <f t="shared" si="17"/>
        <v>0</v>
      </c>
    </row>
    <row r="54" spans="1:19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  <c r="K54" s="2"/>
      <c r="L54" s="2"/>
      <c r="M54" s="4">
        <f t="shared" si="13"/>
        <v>0</v>
      </c>
      <c r="N54" s="2"/>
      <c r="O54" s="2"/>
      <c r="P54" s="4">
        <f t="shared" si="14"/>
        <v>0</v>
      </c>
      <c r="Q54" s="4">
        <f t="shared" si="15"/>
        <v>0</v>
      </c>
      <c r="R54" s="4">
        <f t="shared" si="16"/>
        <v>0</v>
      </c>
      <c r="S54" s="5">
        <f t="shared" si="17"/>
        <v>0</v>
      </c>
    </row>
    <row r="55" spans="1:19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3"/>
      <c r="K55" s="2"/>
      <c r="L55" s="2"/>
      <c r="M55" s="4">
        <f t="shared" si="13"/>
        <v>0</v>
      </c>
      <c r="N55" s="2"/>
      <c r="O55" s="2"/>
      <c r="P55" s="4">
        <f t="shared" si="14"/>
        <v>0</v>
      </c>
      <c r="Q55" s="4">
        <f t="shared" si="15"/>
        <v>0</v>
      </c>
      <c r="R55" s="4">
        <f t="shared" si="16"/>
        <v>0</v>
      </c>
      <c r="S55" s="5">
        <f t="shared" si="17"/>
        <v>0</v>
      </c>
    </row>
    <row r="56" spans="1:19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  <c r="K56" s="2"/>
      <c r="L56" s="2"/>
      <c r="M56" s="4">
        <f t="shared" si="13"/>
        <v>0</v>
      </c>
      <c r="N56" s="2"/>
      <c r="O56" s="2"/>
      <c r="P56" s="4">
        <f t="shared" si="14"/>
        <v>0</v>
      </c>
      <c r="Q56" s="4">
        <f t="shared" si="15"/>
        <v>0</v>
      </c>
      <c r="R56" s="4">
        <f t="shared" si="16"/>
        <v>0</v>
      </c>
      <c r="S56" s="5">
        <f t="shared" si="17"/>
        <v>0</v>
      </c>
    </row>
    <row r="57" spans="1:19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  <c r="K57" s="2"/>
      <c r="L57" s="2"/>
      <c r="M57" s="4">
        <f t="shared" si="13"/>
        <v>0</v>
      </c>
      <c r="N57" s="2"/>
      <c r="O57" s="2"/>
      <c r="P57" s="4">
        <f t="shared" si="14"/>
        <v>0</v>
      </c>
      <c r="Q57" s="4">
        <f t="shared" si="15"/>
        <v>0</v>
      </c>
      <c r="R57" s="4">
        <f t="shared" si="16"/>
        <v>0</v>
      </c>
      <c r="S57" s="5">
        <f t="shared" si="17"/>
        <v>0</v>
      </c>
    </row>
    <row r="58" spans="1:19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  <c r="K58" s="2"/>
      <c r="L58" s="2"/>
      <c r="M58" s="4">
        <f t="shared" si="13"/>
        <v>0</v>
      </c>
      <c r="N58" s="2"/>
      <c r="O58" s="2"/>
      <c r="P58" s="4">
        <f t="shared" si="14"/>
        <v>0</v>
      </c>
      <c r="Q58" s="4">
        <f t="shared" si="15"/>
        <v>0</v>
      </c>
      <c r="R58" s="4">
        <f t="shared" si="16"/>
        <v>0</v>
      </c>
      <c r="S58" s="5">
        <f t="shared" si="17"/>
        <v>0</v>
      </c>
    </row>
    <row r="59" spans="1:19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0"/>
      <c r="K59" s="2"/>
      <c r="L59" s="2"/>
      <c r="M59" s="4">
        <f t="shared" si="13"/>
        <v>0</v>
      </c>
      <c r="N59" s="2"/>
      <c r="O59" s="2"/>
      <c r="P59" s="4">
        <f t="shared" ref="P59" si="18">N59+O59</f>
        <v>0</v>
      </c>
      <c r="Q59" s="4">
        <f t="shared" ref="Q59" si="19">K59-N59</f>
        <v>0</v>
      </c>
      <c r="R59" s="4">
        <f t="shared" ref="R59" si="20">L59-O59</f>
        <v>0</v>
      </c>
      <c r="S59" s="5">
        <f t="shared" ref="S59" si="21">Q59+R59</f>
        <v>0</v>
      </c>
    </row>
    <row r="60" spans="1:19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0"/>
      <c r="K60" s="2"/>
      <c r="L60" s="2"/>
      <c r="M60" s="4"/>
      <c r="N60" s="2"/>
      <c r="O60" s="2"/>
      <c r="P60" s="4"/>
      <c r="Q60" s="4"/>
      <c r="R60" s="4"/>
      <c r="S60" s="5"/>
    </row>
    <row r="61" spans="1:19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0"/>
      <c r="K61" s="2"/>
      <c r="L61" s="2"/>
      <c r="M61" s="4"/>
      <c r="N61" s="2"/>
      <c r="O61" s="2"/>
      <c r="P61" s="4"/>
      <c r="Q61" s="4"/>
      <c r="R61" s="4"/>
      <c r="S61" s="5"/>
    </row>
    <row r="62" spans="1:19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4"/>
      <c r="L62" s="14"/>
      <c r="M62" s="14"/>
      <c r="N62" s="14"/>
      <c r="O62" s="14"/>
      <c r="P62" s="14"/>
      <c r="Q62" s="14"/>
      <c r="R62" s="14"/>
      <c r="S62" s="15"/>
    </row>
    <row r="63" spans="1:19" ht="15.75" x14ac:dyDescent="0.25">
      <c r="A63" s="30" t="s">
        <v>13</v>
      </c>
      <c r="B63" s="31"/>
      <c r="C63" s="31"/>
      <c r="D63" s="31"/>
      <c r="E63" s="31"/>
      <c r="F63" s="31"/>
      <c r="G63" s="31"/>
      <c r="H63" s="31"/>
      <c r="I63" s="31"/>
      <c r="J63" s="32"/>
      <c r="K63" s="10">
        <f t="shared" ref="K63:S63" si="22">SUM(K50:K62)</f>
        <v>0</v>
      </c>
      <c r="L63" s="10">
        <f t="shared" si="22"/>
        <v>0</v>
      </c>
      <c r="M63" s="10">
        <f t="shared" si="22"/>
        <v>0</v>
      </c>
      <c r="N63" s="10">
        <f t="shared" si="22"/>
        <v>0</v>
      </c>
      <c r="O63" s="10">
        <f t="shared" si="22"/>
        <v>0</v>
      </c>
      <c r="P63" s="10">
        <f t="shared" si="22"/>
        <v>0</v>
      </c>
      <c r="Q63" s="10">
        <f t="shared" si="22"/>
        <v>0</v>
      </c>
      <c r="R63" s="10">
        <f t="shared" si="22"/>
        <v>0</v>
      </c>
      <c r="S63" s="10">
        <f t="shared" si="22"/>
        <v>0</v>
      </c>
    </row>
    <row r="64" spans="1:19" ht="15.75" customHeight="1" x14ac:dyDescent="0.25"/>
    <row r="65" spans="1:6" ht="1.5" hidden="1" customHeight="1" x14ac:dyDescent="0.25"/>
    <row r="66" spans="1:6" ht="18" hidden="1" customHeight="1" x14ac:dyDescent="0.25"/>
    <row r="67" spans="1:6" ht="18" hidden="1" customHeight="1" x14ac:dyDescent="0.25"/>
    <row r="68" spans="1:6" ht="17.25" hidden="1" customHeight="1" x14ac:dyDescent="0.25">
      <c r="B68" s="16" t="s">
        <v>16</v>
      </c>
      <c r="C68" s="16" t="s">
        <v>29</v>
      </c>
      <c r="D68" s="16" t="s">
        <v>17</v>
      </c>
      <c r="E68" s="16" t="s">
        <v>26</v>
      </c>
      <c r="F68" s="16" t="s">
        <v>27</v>
      </c>
    </row>
    <row r="69" spans="1:6" ht="17.25" hidden="1" customHeight="1" x14ac:dyDescent="0.25">
      <c r="B69" s="16" t="s">
        <v>18</v>
      </c>
      <c r="C69" s="16" t="s">
        <v>30</v>
      </c>
      <c r="D69" s="16" t="s">
        <v>19</v>
      </c>
      <c r="E69" s="16"/>
      <c r="F69" s="16"/>
    </row>
    <row r="70" spans="1:6" ht="17.25" hidden="1" customHeight="1" x14ac:dyDescent="0.25">
      <c r="B70" s="16"/>
      <c r="C70" s="16"/>
      <c r="D70" s="16" t="s">
        <v>20</v>
      </c>
      <c r="E70" s="16"/>
      <c r="F70" s="18"/>
    </row>
    <row r="71" spans="1:6" ht="17.25" hidden="1" customHeight="1" x14ac:dyDescent="0.25">
      <c r="B71" s="16"/>
      <c r="C71" s="16"/>
      <c r="D71" s="16" t="s">
        <v>21</v>
      </c>
      <c r="E71" s="16"/>
      <c r="F71" s="18"/>
    </row>
    <row r="72" spans="1:6" ht="15.75" hidden="1" customHeight="1" x14ac:dyDescent="0.25">
      <c r="B72" s="16"/>
      <c r="C72" s="16"/>
      <c r="D72" s="16" t="s">
        <v>22</v>
      </c>
      <c r="E72" s="16"/>
      <c r="F72" s="18"/>
    </row>
    <row r="73" spans="1:6" ht="15.75" hidden="1" customHeight="1" x14ac:dyDescent="0.25">
      <c r="B73" s="16"/>
      <c r="C73" s="16"/>
      <c r="D73" s="16" t="s">
        <v>23</v>
      </c>
      <c r="E73" s="16"/>
    </row>
    <row r="75" spans="1:6" ht="15.75" customHeight="1" x14ac:dyDescent="0.25">
      <c r="A75" s="17" t="s">
        <v>24</v>
      </c>
      <c r="B75" s="39" t="s">
        <v>34</v>
      </c>
      <c r="C75" s="39"/>
      <c r="D75" s="39"/>
      <c r="E75" s="39"/>
      <c r="F75" s="39"/>
    </row>
    <row r="78" spans="1:6" x14ac:dyDescent="0.25">
      <c r="C78" t="s">
        <v>35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B75:F75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A63:J63"/>
    <mergeCell ref="Q2:S3"/>
    <mergeCell ref="C3:C4"/>
    <mergeCell ref="D3:D4"/>
    <mergeCell ref="E3:E4"/>
    <mergeCell ref="A49:S49"/>
    <mergeCell ref="F3:F4"/>
    <mergeCell ref="A5:S5"/>
    <mergeCell ref="A46:J46"/>
    <mergeCell ref="A47:H48"/>
    <mergeCell ref="I47:R47"/>
    <mergeCell ref="I48:R48"/>
  </mergeCells>
  <dataValidations count="5">
    <dataValidation type="list" allowBlank="1" showInputMessage="1" showErrorMessage="1" sqref="I6:I44 I50:I61">
      <formula1>$D$68:$D$73</formula1>
    </dataValidation>
    <dataValidation type="list" allowBlank="1" showInputMessage="1" showErrorMessage="1" sqref="H6:H44 H50:H61">
      <formula1>$C$68:$C$69</formula1>
    </dataValidation>
    <dataValidation type="list" allowBlank="1" showInputMessage="1" showErrorMessage="1" sqref="G6:G44 G50:G61">
      <formula1>$B$68:$B$69</formula1>
    </dataValidation>
    <dataValidation type="list" allowBlank="1" showInputMessage="1" showErrorMessage="1" sqref="C6:C44 C50:C61">
      <formula1>$E$68</formula1>
    </dataValidation>
    <dataValidation type="list" allowBlank="1" showInputMessage="1" showErrorMessage="1" sqref="D6:D44 D50:D61">
      <formula1>$F$68:$F$72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лесосек</vt:lpstr>
      <vt:lpstr>'Ведомость лесосек'!Заголовки_для_печати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2025-01-10T09:29:08Z</dcterms:modified>
</cp:coreProperties>
</file>