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Print_Titles" localSheetId="0">'Ведомость лесосек'!$1:$4</definedName>
  </definedNames>
  <calcPr/>
</workbook>
</file>

<file path=xl/sharedStrings.xml><?xml version="1.0" encoding="utf-8"?>
<sst xmlns="http://schemas.openxmlformats.org/spreadsheetml/2006/main" count="44" uniqueCount="44">
  <si>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</si>
  <si>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</si>
  <si>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</si>
  <si>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</si>
  <si>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</si>
  <si>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</si>
  <si>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</si>
  <si>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</si>
  <si>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</si>
  <si>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</si>
  <si>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</si>
  <si>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</si>
  <si>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</si>
  <si>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</si>
  <si>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</si>
  <si>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</si>
  <si>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</si>
  <si>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</si>
  <si>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</si>
  <si>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Балезинское</t>
  </si>
  <si>
    <t>Андрейшурское</t>
  </si>
  <si>
    <t>Сплошная</t>
  </si>
  <si>
    <t>Лиственное</t>
  </si>
  <si>
    <t>Сергинское</t>
  </si>
  <si>
    <t>Хвойное</t>
  </si>
  <si>
    <t>Ель</t>
  </si>
  <si>
    <t>2,3,4,5</t>
  </si>
  <si>
    <t>Карсовайское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</si>
  <si>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</si>
  <si>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</si>
  <si>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</si>
  <si>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</si>
  <si>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Красногорское</t>
  </si>
  <si>
    <t>Святогорское</t>
  </si>
  <si>
    <t>Выборочная</t>
  </si>
  <si>
    <t>Сосна</t>
  </si>
  <si>
    <t>Архангельское</t>
  </si>
  <si>
    <t>Пихта</t>
  </si>
  <si>
    <t>Курьинское</t>
  </si>
  <si>
    <t>Береза</t>
  </si>
  <si>
    <t>Валамазское</t>
  </si>
  <si>
    <t>Осина</t>
  </si>
  <si>
    <t>Кокманское</t>
  </si>
  <si>
    <t>Липа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</si>
</sst>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1.000000"/>
      <color theme="1"/>
      <name val="Times New Roman"/>
    </font>
    <font>
      <sz val="12.000000"/>
      <color indexed="64"/>
      <name val="Times New Roman"/>
    </font>
    <font>
      <sz val="12.000000"/>
      <color theme="1"/>
      <name val="Times New Roman"/>
    </font>
    <font>
      <sz val="12.000000"/>
      <name val="Times New Roman"/>
    </font>
    <font>
      <sz val="11.000000"/>
      <name val="Calibri"/>
      <scheme val="minor"/>
    </font>
    <font>
      <b/>
      <sz val="14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92D050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1" fillId="2" borderId="1" numFmtId="0" xfId="0" applyFont="1" applyFill="1" applyBorder="1" applyAlignment="1">
      <alignment horizontal="center" vertical="center" wrapText="1"/>
    </xf>
    <xf fontId="2" fillId="2" borderId="2" numFmtId="0" xfId="0" applyFont="1" applyFill="1" applyBorder="1" applyAlignment="1">
      <alignment horizontal="center" vertical="center" wrapText="1"/>
    </xf>
    <xf fontId="2" fillId="2" borderId="3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4" fillId="0" borderId="2" numFmtId="0" xfId="0" applyFont="1" applyBorder="1"/>
    <xf fontId="0" fillId="0" borderId="2" numFmtId="0" xfId="0" applyBorder="1"/>
    <xf fontId="5" fillId="0" borderId="2" numFmtId="0" xfId="0" applyFont="1" applyBorder="1" applyAlignment="1" applyProtection="1">
      <alignment horizontal="center" vertical="center" wrapText="1"/>
      <protection locked="0"/>
    </xf>
    <xf fontId="4" fillId="0" borderId="2" numFmtId="0" xfId="0" applyFont="1" applyBorder="1" applyAlignment="1" applyProtection="1">
      <alignment horizontal="center" vertical="center" wrapText="1"/>
      <protection locked="0"/>
    </xf>
    <xf fontId="6" fillId="2" borderId="2" numFmtId="0" xfId="0" applyFont="1" applyFill="1" applyBorder="1" applyAlignment="1" applyProtection="1">
      <alignment horizontal="center" vertical="center" wrapText="1"/>
      <protection locked="0"/>
    </xf>
    <xf fontId="6" fillId="2" borderId="2" numFmtId="0" xfId="0" applyFont="1" applyFill="1" applyBorder="1" applyAlignment="1" applyProtection="1">
      <alignment horizontal="center" vertical="center"/>
      <protection locked="0"/>
    </xf>
    <xf fontId="0" fillId="0" borderId="2" numFmtId="2" xfId="0" applyNumberFormat="1" applyBorder="1" applyAlignment="1" applyProtection="1">
      <alignment horizontal="center" vertical="center" wrapText="1"/>
      <protection locked="0"/>
    </xf>
    <xf fontId="0" fillId="0" borderId="2" numFmtId="160" xfId="0" applyNumberFormat="1" applyBorder="1" applyAlignment="1" applyProtection="1">
      <alignment horizontal="center" vertical="center" wrapText="1"/>
      <protection locked="0"/>
    </xf>
    <xf fontId="7" fillId="0" borderId="2" numFmtId="0" xfId="0" applyFont="1" applyBorder="1" applyAlignment="1" applyProtection="1">
      <alignment horizontal="center" vertical="center" wrapText="1"/>
      <protection locked="0"/>
    </xf>
    <xf fontId="8" fillId="0" borderId="2" numFmtId="160" xfId="0" applyNumberFormat="1" applyFont="1" applyBorder="1" applyAlignment="1" applyProtection="1">
      <alignment horizontal="center" vertical="center" wrapText="1"/>
      <protection locked="0"/>
    </xf>
    <xf fontId="6" fillId="0" borderId="2" numFmtId="0" xfId="0" applyFont="1" applyBorder="1" applyAlignment="1" applyProtection="1">
      <alignment horizontal="center" vertical="center" wrapText="1"/>
      <protection locked="0"/>
    </xf>
    <xf fontId="6" fillId="0" borderId="2" numFmtId="49" xfId="0" applyNumberFormat="1" applyFont="1" applyBorder="1" applyAlignment="1" applyProtection="1">
      <alignment horizontal="center" vertical="center" wrapText="1"/>
      <protection locked="0"/>
    </xf>
    <xf fontId="6" fillId="3" borderId="2" numFmtId="0" xfId="0" applyFont="1" applyFill="1" applyBorder="1" applyAlignment="1" applyProtection="1">
      <alignment wrapText="1"/>
      <protection locked="0"/>
    </xf>
    <xf fontId="0" fillId="3" borderId="2" numFmtId="0" xfId="0" applyFill="1" applyBorder="1" applyAlignment="1" applyProtection="1">
      <alignment horizontal="center" vertical="center" wrapText="1"/>
      <protection locked="0"/>
    </xf>
    <xf fontId="0" fillId="3" borderId="2" numFmtId="0" xfId="0" applyFill="1" applyBorder="1" applyAlignment="1">
      <alignment horizontal="center" vertical="center" wrapText="1"/>
    </xf>
    <xf fontId="0" fillId="3" borderId="2" numFmtId="0" xfId="0" applyFill="1" applyBorder="1" applyAlignment="1">
      <alignment horizontal="center" vertical="center"/>
    </xf>
    <xf fontId="6" fillId="4" borderId="6" numFmtId="0" xfId="0" applyFont="1" applyFill="1" applyBorder="1" applyAlignment="1">
      <alignment horizontal="right" wrapText="1"/>
    </xf>
    <xf fontId="6" fillId="4" borderId="1" numFmtId="0" xfId="0" applyFont="1" applyFill="1" applyBorder="1" applyAlignment="1">
      <alignment horizontal="right" wrapText="1"/>
    </xf>
    <xf fontId="6" fillId="4" borderId="7" numFmtId="0" xfId="0" applyFont="1" applyFill="1" applyBorder="1" applyAlignment="1">
      <alignment horizontal="right" wrapText="1"/>
    </xf>
    <xf fontId="2" fillId="4" borderId="2" numFmtId="0" xfId="0" applyFont="1" applyFill="1" applyBorder="1" applyAlignment="1">
      <alignment horizontal="center" vertical="center" wrapText="1"/>
    </xf>
    <xf fontId="6" fillId="2" borderId="4" numFmtId="0" xfId="0" applyFont="1" applyFill="1" applyBorder="1" applyAlignment="1">
      <alignment horizontal="center" vertical="center" wrapText="1"/>
    </xf>
    <xf fontId="6" fillId="2" borderId="5" numFmtId="0" xfId="0" applyFont="1" applyFill="1" applyBorder="1" applyAlignment="1">
      <alignment horizontal="center" vertical="center" wrapText="1"/>
    </xf>
    <xf fontId="2" fillId="2" borderId="2" numFmtId="0" xfId="0" applyFont="1" applyFill="1" applyBorder="1" applyAlignment="1">
      <alignment horizontal="left" vertical="center" wrapText="1"/>
    </xf>
    <xf fontId="9" fillId="2" borderId="2" numFmtId="0" xfId="0" applyFont="1" applyFill="1" applyBorder="1" applyAlignment="1">
      <alignment horizontal="center" vertical="center"/>
    </xf>
    <xf fontId="6" fillId="2" borderId="0" numFmtId="0" xfId="0" applyFont="1" applyFill="1" applyAlignment="1">
      <alignment horizontal="center" vertical="center" wrapText="1"/>
    </xf>
    <xf fontId="6" fillId="2" borderId="11" numFmtId="0" xfId="0" applyFont="1" applyFill="1" applyBorder="1" applyAlignment="1">
      <alignment horizontal="center" vertical="center" wrapText="1"/>
    </xf>
    <xf fontId="2" fillId="2" borderId="12" numFmtId="0" xfId="0" applyFont="1" applyFill="1" applyBorder="1" applyAlignment="1">
      <alignment horizontal="left" vertical="center" wrapText="1"/>
    </xf>
    <xf fontId="9" fillId="2" borderId="12" numFmtId="0" xfId="0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6" fillId="3" borderId="2" numFmtId="0" xfId="0" applyFont="1" applyFill="1" applyBorder="1" applyAlignment="1">
      <alignment wrapText="1"/>
    </xf>
    <xf fontId="6" fillId="3" borderId="2" numFmtId="0" xfId="0" applyFont="1" applyFill="1" applyBorder="1" applyAlignment="1">
      <alignment horizontal="center" vertical="center" wrapText="1"/>
    </xf>
    <xf fontId="6" fillId="3" borderId="2" numFmtId="0" xfId="0" applyFont="1" applyFill="1" applyBorder="1" applyAlignment="1">
      <alignment horizontal="center" vertical="center"/>
    </xf>
    <xf fontId="6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80" workbookViewId="0">
      <pane ySplit="4" topLeftCell="A5" activePane="bottomLeft" state="frozen"/>
      <selection activeCell="V11" activeCellId="0" sqref="V11"/>
    </sheetView>
  </sheetViews>
  <sheetFormatPr defaultRowHeight="14.25"/>
  <cols>
    <col customWidth="1" min="1" max="1" width="5.88671875"/>
    <col customWidth="1" min="2" max="2" width="11.33203125"/>
    <col customWidth="1" min="3" max="3" width="17.5546875"/>
    <col customWidth="1" min="4" max="4" width="19.6640625"/>
    <col customWidth="1" min="5" max="5" width="10.33203125"/>
    <col customWidth="1" min="6" max="6" width="11.6640625"/>
    <col customWidth="1" min="7" max="7" width="13.6640625"/>
    <col customWidth="1" min="8" max="8" width="13.5546875"/>
    <col customWidth="1" min="9" max="9" width="11.109375"/>
    <col customWidth="1" min="10" max="10" width="10.88671875"/>
    <col customWidth="1" min="12" max="12" width="10.33203125"/>
    <col customWidth="1" min="15" max="15" width="10.88671875"/>
    <col customWidth="1" min="18" max="18" width="10.664062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3" t="s">
        <v>9</v>
      </c>
      <c r="O2" s="4"/>
      <c r="P2" s="5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6"/>
      <c r="O3" s="7"/>
      <c r="P3" s="8"/>
      <c r="Q3" s="2"/>
      <c r="R3" s="2"/>
      <c r="S3" s="2"/>
    </row>
    <row r="4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ht="15">
      <c r="A6" s="12">
        <v>1</v>
      </c>
      <c r="B6" s="13"/>
      <c r="C6" s="14" t="s">
        <v>19</v>
      </c>
      <c r="D6" s="14" t="s">
        <v>20</v>
      </c>
      <c r="E6" s="14">
        <v>82</v>
      </c>
      <c r="F6" s="14">
        <v>8</v>
      </c>
      <c r="G6" s="14" t="s">
        <v>21</v>
      </c>
      <c r="H6" s="14" t="s">
        <v>22</v>
      </c>
      <c r="I6" s="14"/>
      <c r="J6" s="15">
        <v>2.75</v>
      </c>
      <c r="K6" s="14">
        <v>423</v>
      </c>
      <c r="L6" s="14">
        <v>143</v>
      </c>
      <c r="M6" s="16">
        <f t="shared" ref="M6:M33" si="0">K6+L6</f>
        <v>566</v>
      </c>
      <c r="N6" s="14"/>
      <c r="O6" s="14"/>
      <c r="P6" s="16">
        <f t="shared" ref="P6:P33" si="1">N6+O6</f>
        <v>0</v>
      </c>
      <c r="Q6" s="16">
        <f t="shared" ref="Q6:R12" si="2">K6-N6</f>
        <v>423</v>
      </c>
      <c r="R6" s="16">
        <f t="shared" si="2"/>
        <v>143</v>
      </c>
      <c r="S6" s="17">
        <f t="shared" ref="S6:S12" si="3">Q6+R6</f>
        <v>566</v>
      </c>
    </row>
    <row r="7" ht="15">
      <c r="A7" s="12">
        <v>2</v>
      </c>
      <c r="B7" s="13"/>
      <c r="C7" s="14" t="s">
        <v>19</v>
      </c>
      <c r="D7" s="14" t="s">
        <v>23</v>
      </c>
      <c r="E7" s="14">
        <v>104</v>
      </c>
      <c r="F7" s="14">
        <v>7</v>
      </c>
      <c r="G7" s="14" t="s">
        <v>21</v>
      </c>
      <c r="H7" s="14" t="s">
        <v>24</v>
      </c>
      <c r="I7" s="14" t="s">
        <v>25</v>
      </c>
      <c r="J7" s="18">
        <v>0.45000000000000001</v>
      </c>
      <c r="K7" s="14">
        <v>30</v>
      </c>
      <c r="L7" s="14">
        <v>5</v>
      </c>
      <c r="M7" s="16">
        <f t="shared" si="0"/>
        <v>35</v>
      </c>
      <c r="N7" s="14"/>
      <c r="O7" s="14"/>
      <c r="P7" s="16">
        <f t="shared" si="1"/>
        <v>0</v>
      </c>
      <c r="Q7" s="16">
        <f t="shared" si="2"/>
        <v>30</v>
      </c>
      <c r="R7" s="16">
        <f t="shared" ref="R7:R12" si="4">L7-O7</f>
        <v>5</v>
      </c>
      <c r="S7" s="17">
        <f t="shared" si="3"/>
        <v>35</v>
      </c>
    </row>
    <row r="8" ht="15">
      <c r="A8" s="12">
        <v>3</v>
      </c>
      <c r="B8" s="13"/>
      <c r="C8" s="14" t="s">
        <v>19</v>
      </c>
      <c r="D8" s="14" t="s">
        <v>23</v>
      </c>
      <c r="E8" s="14">
        <v>173</v>
      </c>
      <c r="F8" s="14">
        <v>7</v>
      </c>
      <c r="G8" s="14" t="s">
        <v>21</v>
      </c>
      <c r="H8" s="14" t="s">
        <v>24</v>
      </c>
      <c r="I8" s="14" t="s">
        <v>25</v>
      </c>
      <c r="J8" s="19">
        <v>7.5999999999999996</v>
      </c>
      <c r="K8" s="14">
        <v>563</v>
      </c>
      <c r="L8" s="14">
        <v>548</v>
      </c>
      <c r="M8" s="16">
        <f t="shared" si="0"/>
        <v>1111</v>
      </c>
      <c r="N8" s="14"/>
      <c r="O8" s="14"/>
      <c r="P8" s="16">
        <f t="shared" si="1"/>
        <v>0</v>
      </c>
      <c r="Q8" s="16">
        <f t="shared" si="2"/>
        <v>563</v>
      </c>
      <c r="R8" s="16">
        <f t="shared" si="4"/>
        <v>548</v>
      </c>
      <c r="S8" s="17">
        <f t="shared" si="3"/>
        <v>1111</v>
      </c>
    </row>
    <row r="9" ht="15">
      <c r="A9" s="12">
        <v>4</v>
      </c>
      <c r="B9" s="13"/>
      <c r="C9" s="14" t="s">
        <v>19</v>
      </c>
      <c r="D9" s="14" t="s">
        <v>23</v>
      </c>
      <c r="E9" s="14">
        <v>132</v>
      </c>
      <c r="F9" s="14" t="s">
        <v>26</v>
      </c>
      <c r="G9" s="14" t="s">
        <v>21</v>
      </c>
      <c r="H9" s="14" t="s">
        <v>24</v>
      </c>
      <c r="I9" s="14" t="s">
        <v>25</v>
      </c>
      <c r="J9" s="19">
        <v>9.6999999999999993</v>
      </c>
      <c r="K9" s="14">
        <v>555</v>
      </c>
      <c r="L9" s="14">
        <v>229</v>
      </c>
      <c r="M9" s="16">
        <f t="shared" si="0"/>
        <v>784</v>
      </c>
      <c r="N9" s="14"/>
      <c r="O9" s="14"/>
      <c r="P9" s="16">
        <f t="shared" si="1"/>
        <v>0</v>
      </c>
      <c r="Q9" s="16">
        <f t="shared" si="2"/>
        <v>555</v>
      </c>
      <c r="R9" s="16">
        <f t="shared" si="4"/>
        <v>229</v>
      </c>
      <c r="S9" s="17">
        <f t="shared" si="3"/>
        <v>784</v>
      </c>
    </row>
    <row r="10" ht="15">
      <c r="A10" s="12">
        <v>5</v>
      </c>
      <c r="B10" s="13"/>
      <c r="C10" s="14" t="s">
        <v>19</v>
      </c>
      <c r="D10" s="14" t="s">
        <v>23</v>
      </c>
      <c r="E10" s="14">
        <v>105</v>
      </c>
      <c r="F10" s="14">
        <v>12</v>
      </c>
      <c r="G10" s="14" t="s">
        <v>21</v>
      </c>
      <c r="H10" s="14" t="s">
        <v>24</v>
      </c>
      <c r="I10" s="14" t="s">
        <v>25</v>
      </c>
      <c r="J10" s="19">
        <v>0.20000000000000001</v>
      </c>
      <c r="K10" s="14">
        <v>10</v>
      </c>
      <c r="L10" s="14">
        <v>10</v>
      </c>
      <c r="M10" s="16">
        <f t="shared" ref="M10:M11" si="5">K10+L10</f>
        <v>20</v>
      </c>
      <c r="N10" s="14"/>
      <c r="O10" s="14"/>
      <c r="P10" s="16">
        <f t="shared" si="1"/>
        <v>0</v>
      </c>
      <c r="Q10" s="16">
        <f t="shared" si="2"/>
        <v>10</v>
      </c>
      <c r="R10" s="16">
        <f t="shared" si="4"/>
        <v>10</v>
      </c>
      <c r="S10" s="17">
        <f t="shared" si="3"/>
        <v>20</v>
      </c>
    </row>
    <row r="11" ht="15">
      <c r="A11" s="13">
        <v>6</v>
      </c>
      <c r="B11" s="13"/>
      <c r="C11" s="14" t="s">
        <v>19</v>
      </c>
      <c r="D11" s="14" t="s">
        <v>23</v>
      </c>
      <c r="E11" s="14">
        <v>132</v>
      </c>
      <c r="F11" s="14">
        <v>13</v>
      </c>
      <c r="G11" s="14" t="s">
        <v>21</v>
      </c>
      <c r="H11" s="14" t="s">
        <v>24</v>
      </c>
      <c r="I11" s="14" t="s">
        <v>25</v>
      </c>
      <c r="J11" s="19">
        <v>3.3999999999999999</v>
      </c>
      <c r="K11" s="14">
        <v>411</v>
      </c>
      <c r="L11" s="14">
        <v>133</v>
      </c>
      <c r="M11" s="16">
        <f t="shared" si="5"/>
        <v>544</v>
      </c>
      <c r="N11" s="14"/>
      <c r="O11" s="14"/>
      <c r="P11" s="16">
        <f t="shared" si="1"/>
        <v>0</v>
      </c>
      <c r="Q11" s="16">
        <f t="shared" si="2"/>
        <v>411</v>
      </c>
      <c r="R11" s="16">
        <f t="shared" si="4"/>
        <v>133</v>
      </c>
      <c r="S11" s="17">
        <f t="shared" si="3"/>
        <v>544</v>
      </c>
    </row>
    <row r="12" ht="15">
      <c r="A12" s="13">
        <v>7</v>
      </c>
      <c r="B12" s="13"/>
      <c r="C12" s="14" t="s">
        <v>19</v>
      </c>
      <c r="D12" s="14" t="s">
        <v>23</v>
      </c>
      <c r="E12" s="14">
        <v>104</v>
      </c>
      <c r="F12" s="14">
        <v>35</v>
      </c>
      <c r="G12" s="14" t="s">
        <v>21</v>
      </c>
      <c r="H12" s="14" t="s">
        <v>24</v>
      </c>
      <c r="I12" s="14" t="s">
        <v>25</v>
      </c>
      <c r="J12" s="19">
        <v>0.20000000000000001</v>
      </c>
      <c r="K12" s="14">
        <v>43</v>
      </c>
      <c r="L12" s="14">
        <v>18</v>
      </c>
      <c r="M12" s="16">
        <f t="shared" si="0"/>
        <v>61</v>
      </c>
      <c r="N12" s="14"/>
      <c r="O12" s="14"/>
      <c r="P12" s="16">
        <f t="shared" si="1"/>
        <v>0</v>
      </c>
      <c r="Q12" s="16">
        <f t="shared" si="2"/>
        <v>43</v>
      </c>
      <c r="R12" s="16">
        <f t="shared" si="4"/>
        <v>18</v>
      </c>
      <c r="S12" s="17">
        <f t="shared" si="3"/>
        <v>61</v>
      </c>
    </row>
    <row r="13" ht="15">
      <c r="A13" s="13">
        <v>8</v>
      </c>
      <c r="B13" s="13"/>
      <c r="C13" s="14" t="s">
        <v>19</v>
      </c>
      <c r="D13" s="14" t="s">
        <v>27</v>
      </c>
      <c r="E13" s="14">
        <v>211</v>
      </c>
      <c r="F13" s="14">
        <v>2</v>
      </c>
      <c r="G13" s="14" t="s">
        <v>21</v>
      </c>
      <c r="H13" s="14" t="s">
        <v>24</v>
      </c>
      <c r="I13" s="14" t="s">
        <v>25</v>
      </c>
      <c r="J13" s="19">
        <v>1.2</v>
      </c>
      <c r="K13" s="14">
        <v>161</v>
      </c>
      <c r="L13" s="14">
        <v>126</v>
      </c>
      <c r="M13" s="16">
        <f t="shared" si="0"/>
        <v>287</v>
      </c>
      <c r="N13" s="14"/>
      <c r="O13" s="14"/>
      <c r="P13" s="16">
        <f t="shared" si="1"/>
        <v>0</v>
      </c>
      <c r="Q13" s="16">
        <f t="shared" ref="Q13:Q33" si="6">K13-N13</f>
        <v>161</v>
      </c>
      <c r="R13" s="16">
        <f t="shared" ref="R13:R33" si="7">L13-O13</f>
        <v>126</v>
      </c>
      <c r="S13" s="17">
        <f t="shared" ref="S13:S33" si="8">Q13+R13</f>
        <v>287</v>
      </c>
    </row>
    <row r="14" ht="15">
      <c r="A14" s="13">
        <v>9</v>
      </c>
      <c r="B14" s="13"/>
      <c r="C14" s="14" t="s">
        <v>19</v>
      </c>
      <c r="D14" s="14" t="s">
        <v>27</v>
      </c>
      <c r="E14" s="14">
        <v>246</v>
      </c>
      <c r="F14" s="14">
        <v>16</v>
      </c>
      <c r="G14" s="14" t="s">
        <v>21</v>
      </c>
      <c r="H14" s="14" t="s">
        <v>24</v>
      </c>
      <c r="I14" s="14" t="s">
        <v>25</v>
      </c>
      <c r="J14" s="19">
        <v>1.3999999999999999</v>
      </c>
      <c r="K14" s="20">
        <v>154</v>
      </c>
      <c r="L14" s="20">
        <v>137</v>
      </c>
      <c r="M14" s="16">
        <f t="shared" si="0"/>
        <v>291</v>
      </c>
      <c r="N14" s="14"/>
      <c r="O14" s="14"/>
      <c r="P14" s="16">
        <f t="shared" si="1"/>
        <v>0</v>
      </c>
      <c r="Q14" s="16">
        <f t="shared" si="6"/>
        <v>154</v>
      </c>
      <c r="R14" s="16">
        <f t="shared" si="7"/>
        <v>137</v>
      </c>
      <c r="S14" s="17">
        <f t="shared" si="8"/>
        <v>291</v>
      </c>
    </row>
    <row r="15" ht="15">
      <c r="A15" s="13">
        <v>10</v>
      </c>
      <c r="B15" s="13"/>
      <c r="C15" s="14" t="s">
        <v>19</v>
      </c>
      <c r="D15" s="14" t="s">
        <v>27</v>
      </c>
      <c r="E15" s="14">
        <v>126</v>
      </c>
      <c r="F15" s="14">
        <v>10</v>
      </c>
      <c r="G15" s="14" t="s">
        <v>21</v>
      </c>
      <c r="H15" s="14" t="s">
        <v>24</v>
      </c>
      <c r="I15" s="14" t="s">
        <v>25</v>
      </c>
      <c r="J15" s="19">
        <v>0.29999999999999999</v>
      </c>
      <c r="K15" s="20">
        <v>146</v>
      </c>
      <c r="L15" s="20">
        <v>0</v>
      </c>
      <c r="M15" s="16">
        <f t="shared" si="0"/>
        <v>146</v>
      </c>
      <c r="N15" s="14"/>
      <c r="O15" s="14"/>
      <c r="P15" s="16">
        <f t="shared" si="1"/>
        <v>0</v>
      </c>
      <c r="Q15" s="16">
        <f t="shared" si="6"/>
        <v>146</v>
      </c>
      <c r="R15" s="16">
        <f t="shared" si="7"/>
        <v>0</v>
      </c>
      <c r="S15" s="17">
        <f t="shared" si="8"/>
        <v>146</v>
      </c>
    </row>
    <row r="16" ht="15">
      <c r="A16" s="13">
        <v>11</v>
      </c>
      <c r="B16" s="13"/>
      <c r="C16" s="14" t="s">
        <v>19</v>
      </c>
      <c r="D16" s="14" t="s">
        <v>27</v>
      </c>
      <c r="E16" s="14">
        <v>160</v>
      </c>
      <c r="F16" s="14">
        <v>2.2999999999999998</v>
      </c>
      <c r="G16" s="14" t="s">
        <v>21</v>
      </c>
      <c r="H16" s="14" t="s">
        <v>24</v>
      </c>
      <c r="I16" s="14" t="s">
        <v>25</v>
      </c>
      <c r="J16" s="19">
        <v>2.2999999999999998</v>
      </c>
      <c r="K16" s="20">
        <v>217</v>
      </c>
      <c r="L16" s="20">
        <v>298</v>
      </c>
      <c r="M16" s="16">
        <f t="shared" si="0"/>
        <v>515</v>
      </c>
      <c r="N16" s="14"/>
      <c r="O16" s="14"/>
      <c r="P16" s="16">
        <f t="shared" si="1"/>
        <v>0</v>
      </c>
      <c r="Q16" s="16">
        <f t="shared" si="6"/>
        <v>217</v>
      </c>
      <c r="R16" s="16">
        <f t="shared" si="7"/>
        <v>298</v>
      </c>
      <c r="S16" s="17">
        <f t="shared" si="8"/>
        <v>515</v>
      </c>
    </row>
    <row r="17" ht="15">
      <c r="A17" s="13">
        <v>13</v>
      </c>
      <c r="B17" s="13"/>
      <c r="C17" s="14" t="s">
        <v>19</v>
      </c>
      <c r="D17" s="14" t="s">
        <v>27</v>
      </c>
      <c r="E17" s="14">
        <v>246</v>
      </c>
      <c r="F17" s="14">
        <v>11</v>
      </c>
      <c r="G17" s="14" t="s">
        <v>21</v>
      </c>
      <c r="H17" s="14" t="s">
        <v>24</v>
      </c>
      <c r="I17" s="14" t="s">
        <v>25</v>
      </c>
      <c r="J17" s="19">
        <v>3.5</v>
      </c>
      <c r="K17" s="14">
        <v>296</v>
      </c>
      <c r="L17" s="14">
        <v>461</v>
      </c>
      <c r="M17" s="16">
        <f t="shared" si="0"/>
        <v>757</v>
      </c>
      <c r="N17" s="14"/>
      <c r="O17" s="14"/>
      <c r="P17" s="16">
        <f t="shared" si="1"/>
        <v>0</v>
      </c>
      <c r="Q17" s="16">
        <f t="shared" si="6"/>
        <v>296</v>
      </c>
      <c r="R17" s="16">
        <f t="shared" si="7"/>
        <v>461</v>
      </c>
      <c r="S17" s="17">
        <f t="shared" si="8"/>
        <v>757</v>
      </c>
    </row>
    <row r="18" ht="15.6" hidden="1">
      <c r="A18" s="13"/>
      <c r="B18" s="13"/>
      <c r="C18" s="14"/>
      <c r="D18" s="14"/>
      <c r="E18" s="14"/>
      <c r="F18" s="14"/>
      <c r="G18" s="14"/>
      <c r="H18" s="14"/>
      <c r="I18" s="14"/>
      <c r="J18" s="19"/>
      <c r="K18" s="14"/>
      <c r="L18" s="14"/>
      <c r="M18" s="16">
        <f t="shared" si="0"/>
        <v>0</v>
      </c>
      <c r="N18" s="14"/>
      <c r="O18" s="14"/>
      <c r="P18" s="16">
        <f t="shared" si="1"/>
        <v>0</v>
      </c>
      <c r="Q18" s="16">
        <f t="shared" si="6"/>
        <v>0</v>
      </c>
      <c r="R18" s="16">
        <f t="shared" si="7"/>
        <v>0</v>
      </c>
      <c r="S18" s="17">
        <f t="shared" si="8"/>
        <v>0</v>
      </c>
    </row>
    <row r="19" ht="15.6" hidden="1">
      <c r="A19" s="13"/>
      <c r="B19" s="13"/>
      <c r="C19" s="14"/>
      <c r="D19" s="14"/>
      <c r="E19" s="14"/>
      <c r="F19" s="14"/>
      <c r="G19" s="14"/>
      <c r="H19" s="14"/>
      <c r="I19" s="14"/>
      <c r="J19" s="18"/>
      <c r="K19" s="14"/>
      <c r="L19" s="14"/>
      <c r="M19" s="16">
        <f t="shared" si="0"/>
        <v>0</v>
      </c>
      <c r="N19" s="13"/>
      <c r="O19" s="13"/>
      <c r="P19" s="16">
        <f t="shared" si="1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</row>
    <row r="20" ht="15.6" hidden="1">
      <c r="A20" s="13"/>
      <c r="B20" s="13"/>
      <c r="C20" s="14"/>
      <c r="D20" s="14"/>
      <c r="E20" s="14"/>
      <c r="F20" s="14"/>
      <c r="G20" s="14"/>
      <c r="H20" s="14"/>
      <c r="I20" s="14"/>
      <c r="J20" s="18"/>
      <c r="K20" s="14"/>
      <c r="L20" s="14"/>
      <c r="M20" s="16">
        <f t="shared" si="0"/>
        <v>0</v>
      </c>
      <c r="N20" s="13"/>
      <c r="O20" s="13"/>
      <c r="P20" s="16">
        <f t="shared" si="1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</row>
    <row r="21" ht="15.6" hidden="1">
      <c r="A21" s="13"/>
      <c r="B21" s="13"/>
      <c r="C21" s="14"/>
      <c r="D21" s="14"/>
      <c r="E21" s="14"/>
      <c r="F21" s="14"/>
      <c r="G21" s="14"/>
      <c r="H21" s="14"/>
      <c r="I21" s="14"/>
      <c r="J21" s="18"/>
      <c r="K21" s="14"/>
      <c r="L21" s="14"/>
      <c r="M21" s="16">
        <f t="shared" si="0"/>
        <v>0</v>
      </c>
      <c r="N21" s="13"/>
      <c r="O21" s="13"/>
      <c r="P21" s="16">
        <f t="shared" si="1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</row>
    <row r="22" ht="15.6" hidden="1">
      <c r="A22" s="13"/>
      <c r="B22" s="13"/>
      <c r="C22" s="14"/>
      <c r="D22" s="14"/>
      <c r="E22" s="14"/>
      <c r="F22" s="14"/>
      <c r="G22" s="14"/>
      <c r="H22" s="14"/>
      <c r="I22" s="14"/>
      <c r="J22" s="18"/>
      <c r="K22" s="14"/>
      <c r="L22" s="14"/>
      <c r="M22" s="16">
        <f t="shared" si="0"/>
        <v>0</v>
      </c>
      <c r="N22" s="14"/>
      <c r="O22" s="14"/>
      <c r="P22" s="16">
        <f t="shared" si="1"/>
        <v>0</v>
      </c>
      <c r="Q22" s="16">
        <f t="shared" si="6"/>
        <v>0</v>
      </c>
      <c r="R22" s="16">
        <f t="shared" si="7"/>
        <v>0</v>
      </c>
      <c r="S22" s="17">
        <f t="shared" si="8"/>
        <v>0</v>
      </c>
    </row>
    <row r="23" ht="15.6" hidden="1">
      <c r="A23" s="13"/>
      <c r="B23" s="13"/>
      <c r="C23" s="14"/>
      <c r="D23" s="14"/>
      <c r="E23" s="14"/>
      <c r="F23" s="14"/>
      <c r="G23" s="14"/>
      <c r="H23" s="14"/>
      <c r="I23" s="14"/>
      <c r="J23" s="19"/>
      <c r="K23" s="14"/>
      <c r="L23" s="14"/>
      <c r="M23" s="16">
        <f t="shared" si="0"/>
        <v>0</v>
      </c>
      <c r="N23" s="14"/>
      <c r="O23" s="14"/>
      <c r="P23" s="16">
        <f t="shared" si="1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</row>
    <row r="24" ht="15.6" hidden="1">
      <c r="A24" s="13"/>
      <c r="B24" s="13"/>
      <c r="C24" s="14"/>
      <c r="D24" s="14"/>
      <c r="E24" s="14"/>
      <c r="F24" s="14"/>
      <c r="G24" s="14"/>
      <c r="H24" s="14"/>
      <c r="I24" s="14"/>
      <c r="J24" s="18"/>
      <c r="K24" s="14"/>
      <c r="L24" s="14"/>
      <c r="M24" s="16">
        <f t="shared" si="0"/>
        <v>0</v>
      </c>
      <c r="N24" s="14"/>
      <c r="O24" s="14"/>
      <c r="P24" s="16">
        <f t="shared" si="1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</row>
    <row r="25" ht="15.6" hidden="1">
      <c r="A25" s="13"/>
      <c r="B25" s="13"/>
      <c r="C25" s="14"/>
      <c r="D25" s="14"/>
      <c r="E25" s="14"/>
      <c r="F25" s="14"/>
      <c r="G25" s="14"/>
      <c r="H25" s="14"/>
      <c r="I25" s="14"/>
      <c r="J25" s="19"/>
      <c r="K25" s="14"/>
      <c r="L25" s="14"/>
      <c r="M25" s="16">
        <f t="shared" si="0"/>
        <v>0</v>
      </c>
      <c r="N25" s="14"/>
      <c r="O25" s="14"/>
      <c r="P25" s="16">
        <f t="shared" si="1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</row>
    <row r="26" ht="15.6" hidden="1">
      <c r="A26" s="13"/>
      <c r="B26" s="13"/>
      <c r="C26" s="14"/>
      <c r="D26" s="14"/>
      <c r="E26" s="14"/>
      <c r="F26" s="14"/>
      <c r="G26" s="14"/>
      <c r="H26" s="14"/>
      <c r="I26" s="14"/>
      <c r="J26" s="19"/>
      <c r="K26" s="14"/>
      <c r="L26" s="14"/>
      <c r="M26" s="16">
        <f t="shared" si="0"/>
        <v>0</v>
      </c>
      <c r="N26" s="14"/>
      <c r="O26" s="14"/>
      <c r="P26" s="16">
        <f t="shared" si="1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</row>
    <row r="27" ht="15.6" hidden="1">
      <c r="A27" s="13"/>
      <c r="B27" s="13"/>
      <c r="C27" s="20"/>
      <c r="D27" s="20"/>
      <c r="E27" s="20"/>
      <c r="F27" s="20"/>
      <c r="G27" s="20"/>
      <c r="H27" s="20"/>
      <c r="I27" s="20"/>
      <c r="J27" s="21"/>
      <c r="K27" s="20"/>
      <c r="L27" s="20"/>
      <c r="M27" s="16">
        <f t="shared" si="0"/>
        <v>0</v>
      </c>
      <c r="N27" s="14"/>
      <c r="O27" s="14"/>
      <c r="P27" s="16">
        <f t="shared" si="1"/>
        <v>0</v>
      </c>
      <c r="Q27" s="16">
        <f t="shared" si="6"/>
        <v>0</v>
      </c>
      <c r="R27" s="16">
        <f t="shared" si="7"/>
        <v>0</v>
      </c>
      <c r="S27" s="17">
        <f t="shared" si="8"/>
        <v>0</v>
      </c>
    </row>
    <row r="28" ht="15.6" hidden="1">
      <c r="A28" s="13"/>
      <c r="B28" s="13"/>
      <c r="C28" s="20"/>
      <c r="D28" s="20"/>
      <c r="E28" s="14"/>
      <c r="F28" s="14"/>
      <c r="G28" s="14"/>
      <c r="H28" s="14"/>
      <c r="I28" s="14"/>
      <c r="J28" s="19"/>
      <c r="K28" s="14"/>
      <c r="L28" s="14"/>
      <c r="M28" s="16">
        <f t="shared" si="0"/>
        <v>0</v>
      </c>
      <c r="N28" s="14"/>
      <c r="O28" s="14"/>
      <c r="P28" s="16">
        <f t="shared" si="1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</row>
    <row r="29" ht="15.6" hidden="1">
      <c r="A29" s="13"/>
      <c r="B29" s="13"/>
      <c r="C29" s="14"/>
      <c r="D29" s="14"/>
      <c r="E29" s="14"/>
      <c r="F29" s="14"/>
      <c r="G29" s="14"/>
      <c r="H29" s="14"/>
      <c r="I29" s="14"/>
      <c r="J29" s="19"/>
      <c r="K29" s="14"/>
      <c r="L29" s="14"/>
      <c r="M29" s="16">
        <f t="shared" si="0"/>
        <v>0</v>
      </c>
      <c r="N29" s="14"/>
      <c r="O29" s="14"/>
      <c r="P29" s="16">
        <f t="shared" si="1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</row>
    <row r="30" ht="15.6" hidden="1">
      <c r="A30" s="13"/>
      <c r="B30" s="13"/>
      <c r="C30" s="20"/>
      <c r="D30" s="20"/>
      <c r="E30" s="14"/>
      <c r="F30" s="14"/>
      <c r="G30" s="14"/>
      <c r="H30" s="14"/>
      <c r="I30" s="14"/>
      <c r="J30" s="19"/>
      <c r="K30" s="14"/>
      <c r="L30" s="14"/>
      <c r="M30" s="16">
        <f t="shared" si="0"/>
        <v>0</v>
      </c>
      <c r="N30" s="14"/>
      <c r="O30" s="14"/>
      <c r="P30" s="16">
        <f t="shared" si="1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</row>
    <row r="31" ht="15.6" hidden="1">
      <c r="A31" s="13"/>
      <c r="B31" s="13"/>
      <c r="C31" s="14"/>
      <c r="D31" s="14"/>
      <c r="E31" s="14"/>
      <c r="F31" s="14"/>
      <c r="G31" s="14"/>
      <c r="H31" s="14"/>
      <c r="I31" s="14"/>
      <c r="J31" s="19"/>
      <c r="K31" s="14"/>
      <c r="L31" s="14"/>
      <c r="M31" s="16">
        <f t="shared" si="0"/>
        <v>0</v>
      </c>
      <c r="N31" s="14"/>
      <c r="O31" s="14"/>
      <c r="P31" s="16">
        <f t="shared" si="1"/>
        <v>0</v>
      </c>
      <c r="Q31" s="16">
        <f t="shared" si="6"/>
        <v>0</v>
      </c>
      <c r="R31" s="16">
        <f t="shared" si="7"/>
        <v>0</v>
      </c>
      <c r="S31" s="17">
        <f t="shared" si="8"/>
        <v>0</v>
      </c>
    </row>
    <row r="32" ht="15.6" hidden="1">
      <c r="A32" s="2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6">
        <f t="shared" si="0"/>
        <v>0</v>
      </c>
      <c r="N32" s="13"/>
      <c r="O32" s="13"/>
      <c r="P32" s="16">
        <f>N32+O32</f>
        <v>0</v>
      </c>
      <c r="Q32" s="16">
        <f t="shared" si="6"/>
        <v>0</v>
      </c>
      <c r="R32" s="16">
        <f t="shared" si="7"/>
        <v>0</v>
      </c>
      <c r="S32" s="17">
        <f t="shared" si="8"/>
        <v>0</v>
      </c>
    </row>
    <row r="33" ht="25.5" hidden="1" customHeight="1">
      <c r="A33" s="22"/>
      <c r="B33" s="23"/>
      <c r="C33" s="22"/>
      <c r="D33" s="22"/>
      <c r="E33" s="22"/>
      <c r="F33" s="22"/>
      <c r="G33" s="22"/>
      <c r="H33" s="22"/>
      <c r="I33" s="22"/>
      <c r="J33" s="19"/>
      <c r="K33" s="22"/>
      <c r="L33" s="22"/>
      <c r="M33" s="16">
        <f t="shared" si="0"/>
        <v>0</v>
      </c>
      <c r="N33" s="22"/>
      <c r="O33" s="22"/>
      <c r="P33" s="16">
        <f t="shared" si="1"/>
        <v>0</v>
      </c>
      <c r="Q33" s="16">
        <f t="shared" si="6"/>
        <v>0</v>
      </c>
      <c r="R33" s="16">
        <f t="shared" si="7"/>
        <v>0</v>
      </c>
      <c r="S33" s="17">
        <f t="shared" si="8"/>
        <v>0</v>
      </c>
    </row>
    <row r="34" ht="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5"/>
      <c r="L34" s="25"/>
      <c r="M34" s="26"/>
      <c r="N34" s="25"/>
      <c r="O34" s="25"/>
      <c r="P34" s="26"/>
      <c r="Q34" s="26"/>
      <c r="R34" s="26"/>
      <c r="S34" s="27"/>
    </row>
    <row r="35" ht="15">
      <c r="A35" s="28" t="s">
        <v>28</v>
      </c>
      <c r="B35" s="29"/>
      <c r="C35" s="29"/>
      <c r="D35" s="29"/>
      <c r="E35" s="29"/>
      <c r="F35" s="29"/>
      <c r="G35" s="29"/>
      <c r="H35" s="29"/>
      <c r="I35" s="29"/>
      <c r="J35" s="30"/>
      <c r="K35" s="31">
        <f t="shared" ref="K35:S35" si="9">SUM(K6:K34)</f>
        <v>3009</v>
      </c>
      <c r="L35" s="31">
        <f t="shared" si="9"/>
        <v>2108</v>
      </c>
      <c r="M35" s="31">
        <f t="shared" si="9"/>
        <v>5117</v>
      </c>
      <c r="N35" s="31">
        <f t="shared" si="9"/>
        <v>0</v>
      </c>
      <c r="O35" s="31">
        <f t="shared" si="9"/>
        <v>0</v>
      </c>
      <c r="P35" s="31">
        <f t="shared" si="9"/>
        <v>0</v>
      </c>
      <c r="Q35" s="31">
        <f t="shared" si="9"/>
        <v>3009</v>
      </c>
      <c r="R35" s="31">
        <f t="shared" si="9"/>
        <v>2108</v>
      </c>
      <c r="S35" s="31">
        <f t="shared" si="9"/>
        <v>5117</v>
      </c>
    </row>
    <row r="36" ht="32.25" customHeight="1">
      <c r="A36" s="32"/>
      <c r="B36" s="32"/>
      <c r="C36" s="32"/>
      <c r="D36" s="32"/>
      <c r="E36" s="32"/>
      <c r="F36" s="32"/>
      <c r="G36" s="32"/>
      <c r="H36" s="33"/>
      <c r="I36" s="34" t="s">
        <v>29</v>
      </c>
      <c r="J36" s="34"/>
      <c r="K36" s="34"/>
      <c r="L36" s="34"/>
      <c r="M36" s="34"/>
      <c r="N36" s="34"/>
      <c r="O36" s="34"/>
      <c r="P36" s="34"/>
      <c r="Q36" s="34"/>
      <c r="R36" s="34"/>
      <c r="S36" s="35">
        <v>4000</v>
      </c>
    </row>
    <row r="37" ht="17.25">
      <c r="A37" s="36"/>
      <c r="B37" s="36"/>
      <c r="C37" s="36"/>
      <c r="D37" s="36"/>
      <c r="E37" s="36"/>
      <c r="F37" s="36"/>
      <c r="G37" s="36"/>
      <c r="H37" s="37"/>
      <c r="I37" s="38" t="s">
        <v>30</v>
      </c>
      <c r="J37" s="38"/>
      <c r="K37" s="38"/>
      <c r="L37" s="38"/>
      <c r="M37" s="38"/>
      <c r="N37" s="38"/>
      <c r="O37" s="38"/>
      <c r="P37" s="38"/>
      <c r="Q37" s="38"/>
      <c r="R37" s="38"/>
      <c r="S37" s="39">
        <f>S36-P35</f>
        <v>4000</v>
      </c>
    </row>
    <row r="38" ht="17.399999999999999">
      <c r="A38" s="40" t="s">
        <v>31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ht="17.25" hidden="1" customHeight="1">
      <c r="A39" s="22">
        <v>1</v>
      </c>
      <c r="B39" s="23"/>
      <c r="C39" s="14"/>
      <c r="D39" s="14"/>
      <c r="E39" s="14"/>
      <c r="F39" s="14"/>
      <c r="G39" s="14"/>
      <c r="H39" s="14"/>
      <c r="I39" s="14"/>
      <c r="J39" s="19"/>
      <c r="K39" s="14"/>
      <c r="L39" s="14"/>
      <c r="M39" s="16">
        <f t="shared" ref="M39:M58" si="10">K39+L39</f>
        <v>0</v>
      </c>
      <c r="N39" s="22"/>
      <c r="O39" s="22"/>
      <c r="P39" s="16">
        <f t="shared" ref="P39:P58" si="11">N39+O39</f>
        <v>0</v>
      </c>
      <c r="Q39" s="16">
        <f t="shared" ref="Q39:Q58" si="12">K39-N39</f>
        <v>0</v>
      </c>
      <c r="R39" s="16">
        <f t="shared" ref="R39:R58" si="13">L39-O39</f>
        <v>0</v>
      </c>
      <c r="S39" s="17">
        <f t="shared" ref="S39:S58" si="14">Q39+R39</f>
        <v>0</v>
      </c>
    </row>
    <row r="40" ht="16.5" hidden="1" customHeight="1">
      <c r="A40" s="22">
        <v>2</v>
      </c>
      <c r="B40" s="23"/>
      <c r="C40" s="14"/>
      <c r="D40" s="14"/>
      <c r="E40" s="14"/>
      <c r="F40" s="14"/>
      <c r="G40" s="14"/>
      <c r="H40" s="14"/>
      <c r="I40" s="14"/>
      <c r="J40" s="19"/>
      <c r="K40" s="14"/>
      <c r="L40" s="14"/>
      <c r="M40" s="16">
        <f t="shared" si="10"/>
        <v>0</v>
      </c>
      <c r="N40" s="22"/>
      <c r="O40" s="22"/>
      <c r="P40" s="16">
        <f t="shared" si="11"/>
        <v>0</v>
      </c>
      <c r="Q40" s="16">
        <f t="shared" si="12"/>
        <v>0</v>
      </c>
      <c r="R40" s="16">
        <f t="shared" si="13"/>
        <v>0</v>
      </c>
      <c r="S40" s="17">
        <f t="shared" si="14"/>
        <v>0</v>
      </c>
    </row>
    <row r="41" ht="15.75" hidden="1" customHeight="1">
      <c r="A41" s="22">
        <v>3</v>
      </c>
      <c r="B41" s="23"/>
      <c r="C41" s="14"/>
      <c r="D41" s="14"/>
      <c r="E41" s="14"/>
      <c r="F41" s="14"/>
      <c r="G41" s="14"/>
      <c r="H41" s="14"/>
      <c r="I41" s="14"/>
      <c r="J41" s="19"/>
      <c r="K41" s="14"/>
      <c r="L41" s="14"/>
      <c r="M41" s="16">
        <f t="shared" si="10"/>
        <v>0</v>
      </c>
      <c r="N41" s="22"/>
      <c r="O41" s="22"/>
      <c r="P41" s="16">
        <f t="shared" si="11"/>
        <v>0</v>
      </c>
      <c r="Q41" s="16">
        <f t="shared" si="12"/>
        <v>0</v>
      </c>
      <c r="R41" s="16">
        <f t="shared" si="13"/>
        <v>0</v>
      </c>
      <c r="S41" s="17">
        <f t="shared" si="14"/>
        <v>0</v>
      </c>
    </row>
    <row r="42" ht="17.25" hidden="1" customHeight="1">
      <c r="A42" s="22">
        <v>4</v>
      </c>
      <c r="B42" s="23"/>
      <c r="C42" s="14"/>
      <c r="D42" s="14"/>
      <c r="E42" s="14"/>
      <c r="F42" s="14"/>
      <c r="G42" s="14"/>
      <c r="H42" s="14"/>
      <c r="I42" s="14"/>
      <c r="J42" s="19"/>
      <c r="K42" s="14"/>
      <c r="L42" s="14"/>
      <c r="M42" s="16">
        <f t="shared" si="10"/>
        <v>0</v>
      </c>
      <c r="N42" s="22"/>
      <c r="O42" s="22"/>
      <c r="P42" s="16">
        <f t="shared" si="11"/>
        <v>0</v>
      </c>
      <c r="Q42" s="16">
        <f t="shared" si="12"/>
        <v>0</v>
      </c>
      <c r="R42" s="16">
        <f t="shared" si="13"/>
        <v>0</v>
      </c>
      <c r="S42" s="17">
        <f t="shared" si="14"/>
        <v>0</v>
      </c>
    </row>
    <row r="43" ht="17.25" hidden="1" customHeight="1">
      <c r="A43" s="22">
        <v>5</v>
      </c>
      <c r="B43" s="23"/>
      <c r="C43" s="22"/>
      <c r="D43" s="22"/>
      <c r="E43" s="22"/>
      <c r="F43" s="22"/>
      <c r="G43" s="22"/>
      <c r="H43" s="22"/>
      <c r="I43" s="22"/>
      <c r="J43" s="19"/>
      <c r="K43" s="22"/>
      <c r="L43" s="22"/>
      <c r="M43" s="16">
        <f t="shared" si="10"/>
        <v>0</v>
      </c>
      <c r="N43" s="22"/>
      <c r="O43" s="22"/>
      <c r="P43" s="16">
        <f t="shared" si="11"/>
        <v>0</v>
      </c>
      <c r="Q43" s="16">
        <f t="shared" si="12"/>
        <v>0</v>
      </c>
      <c r="R43" s="16">
        <f t="shared" si="13"/>
        <v>0</v>
      </c>
      <c r="S43" s="17">
        <f t="shared" si="14"/>
        <v>0</v>
      </c>
    </row>
    <row r="44" ht="17.25" hidden="1" customHeight="1">
      <c r="A44" s="22">
        <v>6</v>
      </c>
      <c r="B44" s="23"/>
      <c r="C44" s="22"/>
      <c r="D44" s="22"/>
      <c r="E44" s="22"/>
      <c r="F44" s="22"/>
      <c r="G44" s="22"/>
      <c r="H44" s="22"/>
      <c r="I44" s="22"/>
      <c r="J44" s="19"/>
      <c r="K44" s="22"/>
      <c r="L44" s="22"/>
      <c r="M44" s="16">
        <f t="shared" si="10"/>
        <v>0</v>
      </c>
      <c r="N44" s="22"/>
      <c r="O44" s="22"/>
      <c r="P44" s="16">
        <f t="shared" si="11"/>
        <v>0</v>
      </c>
      <c r="Q44" s="16">
        <f t="shared" si="12"/>
        <v>0</v>
      </c>
      <c r="R44" s="16">
        <f t="shared" si="13"/>
        <v>0</v>
      </c>
      <c r="S44" s="17">
        <f t="shared" si="14"/>
        <v>0</v>
      </c>
    </row>
    <row r="45" ht="17.25" hidden="1" customHeight="1">
      <c r="A45" s="22">
        <v>7</v>
      </c>
      <c r="B45" s="23"/>
      <c r="C45" s="22"/>
      <c r="D45" s="22"/>
      <c r="E45" s="22"/>
      <c r="F45" s="22"/>
      <c r="G45" s="22"/>
      <c r="H45" s="22"/>
      <c r="I45" s="22"/>
      <c r="J45" s="18"/>
      <c r="K45" s="22"/>
      <c r="L45" s="22"/>
      <c r="M45" s="16">
        <f t="shared" si="10"/>
        <v>0</v>
      </c>
      <c r="N45" s="22"/>
      <c r="O45" s="22"/>
      <c r="P45" s="16">
        <f t="shared" si="11"/>
        <v>0</v>
      </c>
      <c r="Q45" s="16">
        <f t="shared" si="12"/>
        <v>0</v>
      </c>
      <c r="R45" s="16">
        <f t="shared" si="13"/>
        <v>0</v>
      </c>
      <c r="S45" s="17">
        <f t="shared" si="14"/>
        <v>0</v>
      </c>
    </row>
    <row r="46" ht="17.25" hidden="1" customHeight="1">
      <c r="A46" s="22">
        <v>8</v>
      </c>
      <c r="B46" s="23"/>
      <c r="C46" s="22"/>
      <c r="D46" s="22"/>
      <c r="E46" s="22"/>
      <c r="F46" s="22"/>
      <c r="G46" s="22"/>
      <c r="H46" s="22"/>
      <c r="I46" s="22"/>
      <c r="J46" s="19"/>
      <c r="K46" s="22"/>
      <c r="L46" s="22"/>
      <c r="M46" s="16">
        <f t="shared" si="10"/>
        <v>0</v>
      </c>
      <c r="N46" s="22"/>
      <c r="O46" s="22"/>
      <c r="P46" s="16">
        <f t="shared" si="11"/>
        <v>0</v>
      </c>
      <c r="Q46" s="16">
        <f t="shared" si="12"/>
        <v>0</v>
      </c>
      <c r="R46" s="16">
        <f t="shared" si="13"/>
        <v>0</v>
      </c>
      <c r="S46" s="17">
        <f t="shared" si="14"/>
        <v>0</v>
      </c>
    </row>
    <row r="47" ht="17.25" hidden="1" customHeight="1">
      <c r="A47" s="22">
        <v>9</v>
      </c>
      <c r="B47" s="23"/>
      <c r="C47" s="22"/>
      <c r="D47" s="22"/>
      <c r="E47" s="22"/>
      <c r="F47" s="22"/>
      <c r="G47" s="22"/>
      <c r="H47" s="22"/>
      <c r="I47" s="22"/>
      <c r="J47" s="19"/>
      <c r="K47" s="22"/>
      <c r="L47" s="22"/>
      <c r="M47" s="16">
        <f t="shared" si="10"/>
        <v>0</v>
      </c>
      <c r="N47" s="22"/>
      <c r="O47" s="22"/>
      <c r="P47" s="16">
        <f t="shared" si="11"/>
        <v>0</v>
      </c>
      <c r="Q47" s="16">
        <f t="shared" si="12"/>
        <v>0</v>
      </c>
      <c r="R47" s="16">
        <f t="shared" si="13"/>
        <v>0</v>
      </c>
      <c r="S47" s="17">
        <f t="shared" si="14"/>
        <v>0</v>
      </c>
    </row>
    <row r="48" ht="17.25" hidden="1" customHeight="1">
      <c r="A48" s="22">
        <v>10</v>
      </c>
      <c r="B48" s="23"/>
      <c r="C48" s="22"/>
      <c r="D48" s="22"/>
      <c r="E48" s="22"/>
      <c r="F48" s="22"/>
      <c r="G48" s="22"/>
      <c r="H48" s="22"/>
      <c r="I48" s="22"/>
      <c r="J48" s="19"/>
      <c r="K48" s="22"/>
      <c r="L48" s="22"/>
      <c r="M48" s="16">
        <f t="shared" si="10"/>
        <v>0</v>
      </c>
      <c r="N48" s="22"/>
      <c r="O48" s="22"/>
      <c r="P48" s="16">
        <f t="shared" si="11"/>
        <v>0</v>
      </c>
      <c r="Q48" s="16">
        <f t="shared" si="12"/>
        <v>0</v>
      </c>
      <c r="R48" s="16">
        <f t="shared" si="13"/>
        <v>0</v>
      </c>
      <c r="S48" s="17">
        <f t="shared" si="14"/>
        <v>0</v>
      </c>
    </row>
    <row r="49" ht="17.25" hidden="1" customHeight="1">
      <c r="A49" s="22">
        <v>11</v>
      </c>
      <c r="B49" s="23"/>
      <c r="C49" s="22"/>
      <c r="D49" s="22"/>
      <c r="E49" s="22"/>
      <c r="F49" s="22"/>
      <c r="G49" s="22"/>
      <c r="H49" s="22"/>
      <c r="I49" s="22"/>
      <c r="J49" s="18"/>
      <c r="K49" s="22"/>
      <c r="L49" s="22"/>
      <c r="M49" s="16">
        <f t="shared" si="10"/>
        <v>0</v>
      </c>
      <c r="N49" s="22"/>
      <c r="O49" s="22"/>
      <c r="P49" s="16">
        <f t="shared" si="11"/>
        <v>0</v>
      </c>
      <c r="Q49" s="16">
        <f t="shared" si="12"/>
        <v>0</v>
      </c>
      <c r="R49" s="16">
        <f t="shared" si="13"/>
        <v>0</v>
      </c>
      <c r="S49" s="17">
        <f t="shared" si="14"/>
        <v>0</v>
      </c>
    </row>
    <row r="50" ht="17.25" hidden="1" customHeight="1">
      <c r="A50" s="22">
        <v>12</v>
      </c>
      <c r="B50" s="23"/>
      <c r="C50" s="22"/>
      <c r="D50" s="22"/>
      <c r="E50" s="22"/>
      <c r="F50" s="22"/>
      <c r="G50" s="22"/>
      <c r="H50" s="22"/>
      <c r="I50" s="22"/>
      <c r="J50" s="19"/>
      <c r="K50" s="22"/>
      <c r="L50" s="22"/>
      <c r="M50" s="16">
        <f t="shared" si="10"/>
        <v>0</v>
      </c>
      <c r="N50" s="22"/>
      <c r="O50" s="22"/>
      <c r="P50" s="16">
        <f t="shared" si="11"/>
        <v>0</v>
      </c>
      <c r="Q50" s="16">
        <f t="shared" si="12"/>
        <v>0</v>
      </c>
      <c r="R50" s="16">
        <f t="shared" si="13"/>
        <v>0</v>
      </c>
      <c r="S50" s="17">
        <f t="shared" si="14"/>
        <v>0</v>
      </c>
    </row>
    <row r="51" ht="17.25" hidden="1" customHeight="1">
      <c r="A51" s="22">
        <v>13</v>
      </c>
      <c r="B51" s="23"/>
      <c r="C51" s="22"/>
      <c r="D51" s="22"/>
      <c r="E51" s="22"/>
      <c r="F51" s="22"/>
      <c r="G51" s="22"/>
      <c r="H51" s="22"/>
      <c r="I51" s="22"/>
      <c r="J51" s="19"/>
      <c r="K51" s="22"/>
      <c r="L51" s="22"/>
      <c r="M51" s="16">
        <f t="shared" si="10"/>
        <v>0</v>
      </c>
      <c r="N51" s="22"/>
      <c r="O51" s="22"/>
      <c r="P51" s="16">
        <f t="shared" si="11"/>
        <v>0</v>
      </c>
      <c r="Q51" s="16">
        <f t="shared" si="12"/>
        <v>0</v>
      </c>
      <c r="R51" s="16">
        <f t="shared" si="13"/>
        <v>0</v>
      </c>
      <c r="S51" s="17">
        <f t="shared" si="14"/>
        <v>0</v>
      </c>
    </row>
    <row r="52" ht="17.25" hidden="1" customHeight="1">
      <c r="A52" s="22">
        <v>14</v>
      </c>
      <c r="B52" s="23"/>
      <c r="C52" s="22"/>
      <c r="D52" s="22"/>
      <c r="E52" s="22"/>
      <c r="F52" s="22"/>
      <c r="G52" s="22"/>
      <c r="H52" s="22"/>
      <c r="I52" s="22"/>
      <c r="J52" s="19"/>
      <c r="K52" s="22"/>
      <c r="L52" s="22"/>
      <c r="M52" s="16">
        <f t="shared" si="10"/>
        <v>0</v>
      </c>
      <c r="N52" s="22"/>
      <c r="O52" s="22"/>
      <c r="P52" s="16">
        <f t="shared" si="11"/>
        <v>0</v>
      </c>
      <c r="Q52" s="16">
        <f t="shared" si="12"/>
        <v>0</v>
      </c>
      <c r="R52" s="16">
        <f t="shared" si="13"/>
        <v>0</v>
      </c>
      <c r="S52" s="17">
        <f t="shared" si="14"/>
        <v>0</v>
      </c>
    </row>
    <row r="53" ht="17.25" hidden="1" customHeight="1">
      <c r="A53" s="22">
        <v>15</v>
      </c>
      <c r="B53" s="23"/>
      <c r="C53" s="22"/>
      <c r="D53" s="22"/>
      <c r="E53" s="22"/>
      <c r="F53" s="22"/>
      <c r="G53" s="22"/>
      <c r="H53" s="22"/>
      <c r="I53" s="22"/>
      <c r="J53" s="19"/>
      <c r="K53" s="22"/>
      <c r="L53" s="22"/>
      <c r="M53" s="16">
        <f t="shared" si="10"/>
        <v>0</v>
      </c>
      <c r="N53" s="22"/>
      <c r="O53" s="22"/>
      <c r="P53" s="16">
        <f t="shared" si="11"/>
        <v>0</v>
      </c>
      <c r="Q53" s="16">
        <f t="shared" si="12"/>
        <v>0</v>
      </c>
      <c r="R53" s="16">
        <f t="shared" si="13"/>
        <v>0</v>
      </c>
      <c r="S53" s="17">
        <f t="shared" si="14"/>
        <v>0</v>
      </c>
    </row>
    <row r="54" ht="17.25" hidden="1" customHeight="1">
      <c r="A54" s="22">
        <v>16</v>
      </c>
      <c r="B54" s="23"/>
      <c r="C54" s="22"/>
      <c r="D54" s="22"/>
      <c r="E54" s="22"/>
      <c r="F54" s="22"/>
      <c r="G54" s="22"/>
      <c r="H54" s="22"/>
      <c r="I54" s="22"/>
      <c r="J54" s="19"/>
      <c r="K54" s="22"/>
      <c r="L54" s="22"/>
      <c r="M54" s="16">
        <f t="shared" si="10"/>
        <v>0</v>
      </c>
      <c r="N54" s="22"/>
      <c r="O54" s="22"/>
      <c r="P54" s="16">
        <f t="shared" si="11"/>
        <v>0</v>
      </c>
      <c r="Q54" s="16">
        <f t="shared" si="12"/>
        <v>0</v>
      </c>
      <c r="R54" s="16">
        <f t="shared" si="13"/>
        <v>0</v>
      </c>
      <c r="S54" s="17">
        <f t="shared" si="14"/>
        <v>0</v>
      </c>
    </row>
    <row r="55" ht="17.25" hidden="1" customHeight="1">
      <c r="A55" s="22">
        <v>22</v>
      </c>
      <c r="B55" s="23"/>
      <c r="C55" s="22"/>
      <c r="D55" s="22"/>
      <c r="E55" s="22"/>
      <c r="F55" s="22"/>
      <c r="G55" s="22"/>
      <c r="H55" s="22"/>
      <c r="I55" s="22"/>
      <c r="J55" s="19"/>
      <c r="K55" s="22"/>
      <c r="L55" s="22"/>
      <c r="M55" s="16">
        <f t="shared" si="10"/>
        <v>0</v>
      </c>
      <c r="N55" s="22"/>
      <c r="O55" s="22"/>
      <c r="P55" s="16">
        <f t="shared" si="11"/>
        <v>0</v>
      </c>
      <c r="Q55" s="16">
        <f t="shared" si="12"/>
        <v>0</v>
      </c>
      <c r="R55" s="16">
        <f t="shared" si="13"/>
        <v>0</v>
      </c>
      <c r="S55" s="17">
        <f t="shared" si="14"/>
        <v>0</v>
      </c>
    </row>
    <row r="56" ht="17.25" hidden="1" customHeight="1">
      <c r="A56" s="22">
        <v>18</v>
      </c>
      <c r="B56" s="22"/>
      <c r="C56" s="22"/>
      <c r="D56" s="22"/>
      <c r="E56" s="22"/>
      <c r="F56" s="22"/>
      <c r="G56" s="22"/>
      <c r="H56" s="22"/>
      <c r="I56" s="22"/>
      <c r="J56" s="19"/>
      <c r="K56" s="22"/>
      <c r="L56" s="22"/>
      <c r="M56" s="16">
        <f t="shared" si="10"/>
        <v>0</v>
      </c>
      <c r="N56" s="22"/>
      <c r="O56" s="22"/>
      <c r="P56" s="16">
        <f t="shared" si="11"/>
        <v>0</v>
      </c>
      <c r="Q56" s="16">
        <f t="shared" si="12"/>
        <v>0</v>
      </c>
      <c r="R56" s="16">
        <f t="shared" si="13"/>
        <v>0</v>
      </c>
      <c r="S56" s="17">
        <f t="shared" si="14"/>
        <v>0</v>
      </c>
    </row>
    <row r="57" ht="17.25" hidden="1" customHeight="1">
      <c r="A57" s="22">
        <v>19</v>
      </c>
      <c r="B57" s="22"/>
      <c r="C57" s="22"/>
      <c r="D57" s="22"/>
      <c r="E57" s="22"/>
      <c r="F57" s="22"/>
      <c r="G57" s="22"/>
      <c r="H57" s="22"/>
      <c r="I57" s="22"/>
      <c r="J57" s="19"/>
      <c r="K57" s="22"/>
      <c r="L57" s="22"/>
      <c r="M57" s="16">
        <f t="shared" si="10"/>
        <v>0</v>
      </c>
      <c r="N57" s="22"/>
      <c r="O57" s="22"/>
      <c r="P57" s="16">
        <f t="shared" si="11"/>
        <v>0</v>
      </c>
      <c r="Q57" s="16">
        <f t="shared" si="12"/>
        <v>0</v>
      </c>
      <c r="R57" s="16">
        <f t="shared" si="13"/>
        <v>0</v>
      </c>
      <c r="S57" s="17">
        <f t="shared" si="14"/>
        <v>0</v>
      </c>
    </row>
    <row r="58" ht="16.5" hidden="1" customHeight="1">
      <c r="A58" s="22">
        <v>20</v>
      </c>
      <c r="B58" s="22"/>
      <c r="C58" s="22"/>
      <c r="D58" s="22"/>
      <c r="E58" s="22"/>
      <c r="F58" s="22"/>
      <c r="G58" s="22"/>
      <c r="H58" s="22"/>
      <c r="I58" s="22"/>
      <c r="J58" s="19"/>
      <c r="K58" s="22"/>
      <c r="L58" s="22"/>
      <c r="M58" s="16">
        <f t="shared" si="10"/>
        <v>0</v>
      </c>
      <c r="N58" s="22"/>
      <c r="O58" s="22"/>
      <c r="P58" s="16">
        <f t="shared" si="11"/>
        <v>0</v>
      </c>
      <c r="Q58" s="16">
        <f t="shared" si="12"/>
        <v>0</v>
      </c>
      <c r="R58" s="16">
        <f t="shared" si="13"/>
        <v>0</v>
      </c>
      <c r="S58" s="17">
        <f t="shared" si="14"/>
        <v>0</v>
      </c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2"/>
      <c r="M59" s="42"/>
      <c r="N59" s="42"/>
      <c r="O59" s="42"/>
      <c r="P59" s="42"/>
      <c r="Q59" s="42"/>
      <c r="R59" s="42"/>
      <c r="S59" s="43"/>
    </row>
    <row r="60" ht="15">
      <c r="A60" s="28" t="s">
        <v>28</v>
      </c>
      <c r="B60" s="29"/>
      <c r="C60" s="29"/>
      <c r="D60" s="29"/>
      <c r="E60" s="29"/>
      <c r="F60" s="29"/>
      <c r="G60" s="29"/>
      <c r="H60" s="29"/>
      <c r="I60" s="29"/>
      <c r="J60" s="30"/>
      <c r="K60" s="31">
        <f t="shared" ref="K60:S60" si="15">SUM(K39:K59)</f>
        <v>0</v>
      </c>
      <c r="L60" s="31">
        <f t="shared" si="15"/>
        <v>0</v>
      </c>
      <c r="M60" s="31">
        <f t="shared" si="15"/>
        <v>0</v>
      </c>
      <c r="N60" s="31">
        <f t="shared" si="15"/>
        <v>0</v>
      </c>
      <c r="O60" s="31">
        <f t="shared" si="15"/>
        <v>0</v>
      </c>
      <c r="P60" s="31">
        <f t="shared" si="15"/>
        <v>0</v>
      </c>
      <c r="Q60" s="31">
        <f t="shared" si="15"/>
        <v>0</v>
      </c>
      <c r="R60" s="31">
        <f t="shared" si="15"/>
        <v>0</v>
      </c>
      <c r="S60" s="31">
        <f t="shared" si="15"/>
        <v>0</v>
      </c>
    </row>
    <row r="61" ht="14.25" customHeight="1"/>
    <row r="62" hidden="1"/>
    <row r="63" hidden="1"/>
    <row r="64" hidden="1"/>
    <row r="65" ht="15.6" hidden="1">
      <c r="B65" s="44" t="s">
        <v>21</v>
      </c>
      <c r="C65" s="44" t="s">
        <v>24</v>
      </c>
      <c r="D65" s="44" t="s">
        <v>25</v>
      </c>
      <c r="E65" s="44" t="s">
        <v>32</v>
      </c>
      <c r="F65" s="44" t="s">
        <v>33</v>
      </c>
    </row>
    <row r="66" ht="15.6" hidden="1">
      <c r="B66" s="44" t="s">
        <v>34</v>
      </c>
      <c r="C66" s="44" t="s">
        <v>22</v>
      </c>
      <c r="D66" s="44" t="s">
        <v>35</v>
      </c>
      <c r="E66" s="44"/>
      <c r="F66" s="44" t="s">
        <v>36</v>
      </c>
    </row>
    <row r="67" ht="15.6" hidden="1">
      <c r="B67" s="44"/>
      <c r="C67" s="44"/>
      <c r="D67" s="44" t="s">
        <v>37</v>
      </c>
      <c r="E67" s="44"/>
      <c r="F67" s="44" t="s">
        <v>38</v>
      </c>
    </row>
    <row r="68" ht="15.6" hidden="1">
      <c r="B68" s="44"/>
      <c r="C68" s="44"/>
      <c r="D68" s="44" t="s">
        <v>39</v>
      </c>
      <c r="E68" s="44"/>
      <c r="F68" s="44" t="s">
        <v>40</v>
      </c>
    </row>
    <row r="69" ht="15.6" hidden="1">
      <c r="B69" s="44"/>
      <c r="C69" s="44"/>
      <c r="D69" s="44" t="s">
        <v>41</v>
      </c>
      <c r="E69" s="44"/>
      <c r="F69" s="44" t="s">
        <v>42</v>
      </c>
    </row>
    <row r="70" ht="15.6" hidden="1">
      <c r="B70" s="44"/>
      <c r="C70" s="44"/>
      <c r="D70" s="44" t="s">
        <v>43</v>
      </c>
      <c r="E70" s="44"/>
    </row>
    <row r="72" ht="14.25"/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22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35:J35"/>
    <mergeCell ref="A36:H37"/>
    <mergeCell ref="I36:R36"/>
    <mergeCell ref="I37:R37"/>
    <mergeCell ref="A38:S38"/>
    <mergeCell ref="A60:J6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2" fitToWidth="1" fitToHeight="46" pageOrder="downThenOver" orientation="landscape" usePrinterDefaults="1" blackAndWhite="0" draft="0" cellComments="none" useFirstPageNumber="0" errors="displayed" horizontalDpi="180" verticalDpi="180" copies="1"/>
  <headerFooter/>
  <extLst>
    <ext xmlns:x14="http://schemas.microsoft.com/office/spreadsheetml/2009/9/main" uri="{CCE6A557-97BC-4b89-ADB6-D9C93CAAB3DF}">
      <x14:dataValidations xmlns:xm="http://schemas.microsoft.com/office/excel/2006/main" count="35" disablePrompts="0">
        <x14:dataValidation xr:uid="{009D00DD-00F2-45DC-9AEE-009D000F00E3}" type="list" allowBlank="1" errorStyle="stop" imeMode="noControl" operator="between" showDropDown="0" showErrorMessage="1" showInputMessage="1">
          <x14:formula1>
            <xm:f>$D$65:$D$70</xm:f>
          </x14:formula1>
          <xm:sqref>I32:I33 I43:I58</xm:sqref>
        </x14:dataValidation>
        <x14:dataValidation xr:uid="{00660050-00AB-49FA-B53D-0001006700CF}" type="list" allowBlank="1" errorStyle="stop" imeMode="noControl" operator="between" showDropDown="0" showErrorMessage="1" showInputMessage="1">
          <x14:formula1>
            <xm:f>$C$65:$C$66</xm:f>
          </x14:formula1>
          <xm:sqref>H32:H33 H43:H58</xm:sqref>
        </x14:dataValidation>
        <x14:dataValidation xr:uid="{00060092-00C2-4998-B993-001B00F2008D}" type="list" allowBlank="1" errorStyle="stop" imeMode="noControl" operator="between" showDropDown="0" showErrorMessage="1" showInputMessage="1">
          <x14:formula1>
            <xm:f>$B$65:$B$66</xm:f>
          </x14:formula1>
          <xm:sqref>G32:G33 G43:G58</xm:sqref>
        </x14:dataValidation>
        <x14:dataValidation xr:uid="{003600C1-0034-4853-8D2B-00A6003400DE}" type="list" allowBlank="1" errorStyle="stop" imeMode="noControl" operator="between" showDropDown="0" showErrorMessage="1" showInputMessage="1">
          <x14:formula1>
            <xm:f>$E$65</xm:f>
          </x14:formula1>
          <xm:sqref>C32:C33 C43:C58</xm:sqref>
        </x14:dataValidation>
        <x14:dataValidation xr:uid="{002000BD-00FF-4D51-ABAD-0022005E0043}" type="list" allowBlank="1" errorStyle="stop" imeMode="noControl" operator="between" showDropDown="0" showErrorMessage="1" showInputMessage="1">
          <x14:formula1>
            <xm:f>$F$65:$F$69</xm:f>
          </x14:formula1>
          <xm:sqref>D32:D33 D43:D58</xm:sqref>
        </x14:dataValidation>
        <x14:dataValidation xr:uid="{00F700C6-003B-4D6A-A703-00EA00BE0066}" type="list" allowBlank="1" errorStyle="stop" imeMode="noControl" operator="between" showDropDown="0" showErrorMessage="1" showInputMessage="1">
          <x14:formula1>
            <xm:f>$E$85</xm:f>
          </x14:formula1>
          <xm:sqref>C23:C26</xm:sqref>
        </x14:dataValidation>
        <x14:dataValidation xr:uid="{008200CB-009A-40A4-8E3A-000800E2002D}" type="list" allowBlank="1" errorStyle="stop" imeMode="noControl" operator="between" showDropDown="0" showErrorMessage="1" showInputMessage="1">
          <x14:formula1>
            <xm:f>$D$84:$D$89</xm:f>
          </x14:formula1>
          <xm:sqref>I19:I22</xm:sqref>
        </x14:dataValidation>
        <x14:dataValidation xr:uid="{00EA0058-0071-49A6-B3F5-00B0007200CE}" type="list" allowBlank="1" errorStyle="stop" imeMode="noControl" operator="between" showDropDown="0" showErrorMessage="1" showInputMessage="1">
          <x14:formula1>
            <xm:f>$C$84:$C$85</xm:f>
          </x14:formula1>
          <xm:sqref>H19:H22</xm:sqref>
        </x14:dataValidation>
        <x14:dataValidation xr:uid="{00DF0041-00C6-4179-8973-0009007A00D0}" type="list" allowBlank="1" errorStyle="stop" imeMode="noControl" operator="between" showDropDown="0" showErrorMessage="1" showInputMessage="1">
          <x14:formula1>
            <xm:f>$B$84:$B$85</xm:f>
          </x14:formula1>
          <xm:sqref>G19:G22</xm:sqref>
        </x14:dataValidation>
        <x14:dataValidation xr:uid="{009300E6-0006-4B66-BF0C-0040002B0085}" type="list" allowBlank="1" errorStyle="stop" imeMode="noControl" operator="between" showDropDown="0" showErrorMessage="1" showInputMessage="1">
          <x14:formula1>
            <xm:f>$E$84</xm:f>
          </x14:formula1>
          <xm:sqref>C18:C22</xm:sqref>
        </x14:dataValidation>
        <x14:dataValidation xr:uid="{0057000E-0024-4D88-B63A-005800EE00E8}" type="list" allowBlank="1" errorStyle="stop" imeMode="noControl" operator="between" showDropDown="0" showErrorMessage="1" showInputMessage="1">
          <x14:formula1>
            <xm:f>$F$84:$F$88</xm:f>
          </x14:formula1>
          <xm:sqref>D19:D22</xm:sqref>
        </x14:dataValidation>
        <x14:dataValidation xr:uid="{00000026-00D0-4030-A54E-007800BE0096}" type="list" allowBlank="1" errorStyle="stop" imeMode="noControl" operator="between" showDropDown="0" showErrorMessage="1" showInputMessage="1">
          <x14:formula1>
            <xm:f>$F$104:$F$108</xm:f>
          </x14:formula1>
          <xm:sqref>D6 D18</xm:sqref>
        </x14:dataValidation>
        <x14:dataValidation xr:uid="{007B00A3-0062-49F6-B8C9-00210030004A}" type="list" allowBlank="1" errorStyle="stop" imeMode="noControl" operator="between" showDropDown="0" showErrorMessage="1" showInputMessage="1">
          <x14:formula1>
            <xm:f>$B$104:$B$105</xm:f>
          </x14:formula1>
          <xm:sqref>G6 G18</xm:sqref>
        </x14:dataValidation>
        <x14:dataValidation xr:uid="{00D20087-0051-49E9-8B35-006A00E3008D}" type="list" allowBlank="1" errorStyle="stop" imeMode="noControl" operator="between" showDropDown="0" showErrorMessage="1" showInputMessage="1">
          <x14:formula1>
            <xm:f>$C$104:$C$105</xm:f>
          </x14:formula1>
          <xm:sqref>H6 H18</xm:sqref>
        </x14:dataValidation>
        <x14:dataValidation xr:uid="{009A001F-006D-4604-89F0-005E00E0003F}" type="list" allowBlank="1" errorStyle="stop" imeMode="noControl" operator="between" showDropDown="0" showErrorMessage="1" showInputMessage="1">
          <x14:formula1>
            <xm:f>$D$104:$D$109</xm:f>
          </x14:formula1>
          <xm:sqref>I6 I18</xm:sqref>
        </x14:dataValidation>
        <x14:dataValidation xr:uid="{00B2005B-00FD-4B68-8B88-00D60097002B}" type="list" allowBlank="1" errorStyle="stop" imeMode="noControl" operator="between" showDropDown="0" showErrorMessage="1" showInputMessage="1">
          <x14:formula1>
            <xm:f>$F$105:$F$109</xm:f>
          </x14:formula1>
          <xm:sqref>D23:D26</xm:sqref>
        </x14:dataValidation>
        <x14:dataValidation xr:uid="{006C009F-0019-44DE-AD60-0076007C002D}" type="list" allowBlank="1" errorStyle="stop" imeMode="noControl" operator="between" showDropDown="0" showErrorMessage="1" showInputMessage="1">
          <x14:formula1>
            <xm:f>$B$105:$B$106</xm:f>
          </x14:formula1>
          <xm:sqref>G23:G26</xm:sqref>
        </x14:dataValidation>
        <x14:dataValidation xr:uid="{009A00B7-00E7-445A-A263-0060000900FC}" type="list" allowBlank="1" errorStyle="stop" imeMode="noControl" operator="between" showDropDown="0" showErrorMessage="1" showInputMessage="1">
          <x14:formula1>
            <xm:f>$C$105:$C$106</xm:f>
          </x14:formula1>
          <xm:sqref>H23:H26</xm:sqref>
        </x14:dataValidation>
        <x14:dataValidation xr:uid="{00AE0065-0081-4283-B9E6-0062001600C7}" type="list" allowBlank="1" errorStyle="stop" imeMode="noControl" operator="between" showDropDown="0" showErrorMessage="1" showInputMessage="1">
          <x14:formula1>
            <xm:f>$D$105:$D$110</xm:f>
          </x14:formula1>
          <xm:sqref>I23:I26</xm:sqref>
        </x14:dataValidation>
        <x14:dataValidation xr:uid="{00660033-0065-4B39-9215-000A003C0018}" type="list" allowBlank="1" errorStyle="stop" imeMode="noControl" operator="between" showDropDown="0" showErrorMessage="1" showInputMessage="1">
          <x14:formula1>
            <xm:f>$F$106:$F$110</xm:f>
          </x14:formula1>
          <xm:sqref>D27:D31</xm:sqref>
        </x14:dataValidation>
        <x14:dataValidation xr:uid="{00BE002C-0028-42C2-91A6-008900A900E2}" type="list" allowBlank="1" errorStyle="stop" imeMode="noControl" operator="between" showDropDown="0" showErrorMessage="1" showInputMessage="1">
          <x14:formula1>
            <xm:f>$E$106</xm:f>
          </x14:formula1>
          <xm:sqref>C27:C31</xm:sqref>
        </x14:dataValidation>
        <x14:dataValidation xr:uid="{003B0026-005B-4C74-BB55-00A3008C0032}" type="list" allowBlank="1" errorStyle="stop" imeMode="noControl" operator="between" showDropDown="0" showErrorMessage="1" showInputMessage="1">
          <x14:formula1>
            <xm:f>$B$106:$B$107</xm:f>
          </x14:formula1>
          <xm:sqref>G27:G31</xm:sqref>
        </x14:dataValidation>
        <x14:dataValidation xr:uid="{002200A2-006C-4209-BB52-000700880071}" type="list" allowBlank="1" errorStyle="stop" imeMode="noControl" operator="between" showDropDown="0" showErrorMessage="1" showInputMessage="1">
          <x14:formula1>
            <xm:f>$C$106:$C$107</xm:f>
          </x14:formula1>
          <xm:sqref>H27:H31</xm:sqref>
        </x14:dataValidation>
        <x14:dataValidation xr:uid="{00F40047-00D5-4F12-A21D-00A200AC00A8}" type="list" allowBlank="1" errorStyle="stop" imeMode="noControl" operator="between" showDropDown="0" showErrorMessage="1" showInputMessage="1">
          <x14:formula1>
            <xm:f>$D$106:$D$111</xm:f>
          </x14:formula1>
          <xm:sqref>I27:I31</xm:sqref>
        </x14:dataValidation>
        <x14:dataValidation xr:uid="{002B00FE-00E1-4EF9-9266-00B400D1007E}" type="list" allowBlank="1" errorStyle="stop" imeMode="noControl" operator="between" showDropDown="0" showErrorMessage="1" showInputMessage="1">
          <x14:formula1>
            <xm:f>$E$104</xm:f>
          </x14:formula1>
          <xm:sqref>C6</xm:sqref>
        </x14:dataValidation>
        <x14:dataValidation xr:uid="{006E001D-00DE-4DFD-896E-00B800A2006D}" type="list" allowBlank="1" errorStyle="stop" imeMode="noControl" operator="between" showDropDown="0" showErrorMessage="1" showInputMessage="1">
          <x14:formula1>
            <xm:f>$F$91:$F$95</xm:f>
          </x14:formula1>
          <xm:sqref>D7:D12</xm:sqref>
        </x14:dataValidation>
        <x14:dataValidation xr:uid="{00390092-0004-4990-A404-006200240067}" type="list" allowBlank="1" errorStyle="stop" imeMode="noControl" operator="between" showDropDown="0" showErrorMessage="1" showInputMessage="1">
          <x14:formula1>
            <xm:f>$E$91</xm:f>
          </x14:formula1>
          <xm:sqref>C7:C12</xm:sqref>
        </x14:dataValidation>
        <x14:dataValidation xr:uid="{008900B7-0062-4E0A-BF78-001A003500B1}" type="list" allowBlank="1" errorStyle="stop" imeMode="noControl" operator="between" showDropDown="0" showErrorMessage="1" showInputMessage="1">
          <x14:formula1>
            <xm:f>$B$91:$B$92</xm:f>
          </x14:formula1>
          <xm:sqref>G7:G12</xm:sqref>
        </x14:dataValidation>
        <x14:dataValidation xr:uid="{00BA0058-00C8-4E4C-AB1C-00C9006B0033}" type="list" allowBlank="1" errorStyle="stop" imeMode="noControl" operator="between" showDropDown="0" showErrorMessage="1" showInputMessage="1">
          <x14:formula1>
            <xm:f>$C$91:$C$92</xm:f>
          </x14:formula1>
          <xm:sqref>H7:H12</xm:sqref>
        </x14:dataValidation>
        <x14:dataValidation xr:uid="{005500D5-00B8-4AEE-8ACD-009B0010006A}" type="list" allowBlank="1" errorStyle="stop" imeMode="noControl" operator="between" showDropDown="0" showErrorMessage="1" showInputMessage="1">
          <x14:formula1>
            <xm:f>$D$91:$D$96</xm:f>
          </x14:formula1>
          <xm:sqref>I7:I12</xm:sqref>
        </x14:dataValidation>
        <x14:dataValidation xr:uid="{00EC00A6-0058-443B-AAFC-00C6003700DC}" type="list" allowBlank="1" errorStyle="stop" imeMode="noControl" operator="between" showDropDown="0" showErrorMessage="1" showInputMessage="1">
          <x14:formula1>
            <xm:f>$F$88:$F$92</xm:f>
          </x14:formula1>
          <xm:sqref>D13:D17 D39:D42</xm:sqref>
        </x14:dataValidation>
        <x14:dataValidation xr:uid="{00550021-0066-4622-B508-00AF00C0008D}" type="list" allowBlank="1" errorStyle="stop" imeMode="noControl" operator="between" showDropDown="0" showErrorMessage="1" showInputMessage="1">
          <x14:formula1>
            <xm:f>$E$88</xm:f>
          </x14:formula1>
          <xm:sqref>C13:C17 C39:C42</xm:sqref>
        </x14:dataValidation>
        <x14:dataValidation xr:uid="{001C00D8-00DA-41B2-BAEC-008200EA00D2}" type="list" allowBlank="1" errorStyle="stop" imeMode="noControl" operator="between" showDropDown="0" showErrorMessage="1" showInputMessage="1">
          <x14:formula1>
            <xm:f>$B$88:$B$89</xm:f>
          </x14:formula1>
          <xm:sqref>G13:G17 G39:G42</xm:sqref>
        </x14:dataValidation>
        <x14:dataValidation xr:uid="{0009002E-0058-472C-A3B0-0083007400EA}" type="list" allowBlank="1" errorStyle="stop" imeMode="noControl" operator="between" showDropDown="0" showErrorMessage="1" showInputMessage="1">
          <x14:formula1>
            <xm:f>$C$88:$C$89</xm:f>
          </x14:formula1>
          <xm:sqref>H13:H17 H39:H42</xm:sqref>
        </x14:dataValidation>
        <x14:dataValidation xr:uid="{00DA00B7-001C-4E4C-9EE4-007600F4008F}" type="list" allowBlank="1" errorStyle="stop" imeMode="noControl" operator="between" showDropDown="0" showErrorMessage="1" showInputMessage="1">
          <x14:formula1>
            <xm:f>$D$88:$D$93</xm:f>
          </x14:formula1>
          <xm:sqref>I13:I17 I39:I42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2025-02-25T12:00:28Z</dcterms:modified>
</cp:coreProperties>
</file>