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835"/>
  </bookViews>
  <sheets>
    <sheet name="лесфонд" sheetId="2" r:id="rId1"/>
    <sheet name="контакты" sheetId="7" r:id="rId2"/>
  </sheets>
  <calcPr calcId="145621" refMode="R1C1"/>
</workbook>
</file>

<file path=xl/sharedStrings.xml><?xml version="1.0" encoding="utf-8"?>
<sst xmlns="http://schemas.openxmlformats.org/spreadsheetml/2006/main" count="475" uniqueCount="262">
  <si>
    <t>Номер</t>
  </si>
  <si>
    <t>№</t>
  </si>
  <si>
    <t>Регион</t>
  </si>
  <si>
    <t>Контакты организатора/координатора на месте</t>
  </si>
  <si>
    <t>Готовность данных</t>
  </si>
  <si>
    <t>ПФО</t>
  </si>
  <si>
    <t>N</t>
  </si>
  <si>
    <t>E</t>
  </si>
  <si>
    <t>Породы</t>
  </si>
  <si>
    <t>Площадь, га</t>
  </si>
  <si>
    <t>Адрес и время точки сбора</t>
  </si>
  <si>
    <t xml:space="preserve">Лесничество  </t>
  </si>
  <si>
    <t>Иная категория места высадки</t>
  </si>
  <si>
    <t xml:space="preserve">Координаты для отображения точки места посадки на карте </t>
  </si>
  <si>
    <t>нет</t>
  </si>
  <si>
    <t>Должность</t>
  </si>
  <si>
    <t xml:space="preserve">Контатный телефон </t>
  </si>
  <si>
    <t>рабочий</t>
  </si>
  <si>
    <t>мобильный</t>
  </si>
  <si>
    <t>Адрес эл. почты</t>
  </si>
  <si>
    <t>ФИО (полностью)</t>
  </si>
  <si>
    <t>Наименование организации</t>
  </si>
  <si>
    <t>Контактные данные*</t>
  </si>
  <si>
    <t xml:space="preserve">* координаты необходимы для оперативного сбора информации, только для служебного поьзования представителей Рослесхоза </t>
  </si>
  <si>
    <t>Дата начала мероприятия на участке</t>
  </si>
  <si>
    <t xml:space="preserve">Время начала мероприятия на участке </t>
  </si>
  <si>
    <t xml:space="preserve">Код города/код мобильного оператора организатора/координатора </t>
  </si>
  <si>
    <t xml:space="preserve">Телефон организатора/координатора </t>
  </si>
  <si>
    <t xml:space="preserve">Электронная почта организатора/координатора </t>
  </si>
  <si>
    <r>
      <t xml:space="preserve">Количество высаживаемых деревьев, </t>
    </r>
    <r>
      <rPr>
        <b/>
        <sz val="10"/>
        <color theme="1"/>
        <rFont val="Arial"/>
        <family val="2"/>
        <charset val="204"/>
      </rPr>
      <t>тыс. Шт</t>
    </r>
  </si>
  <si>
    <t>ID точки</t>
  </si>
  <si>
    <t xml:space="preserve"> *изменения по точке</t>
  </si>
  <si>
    <t>* посадка отменена</t>
  </si>
  <si>
    <t>*новая точка</t>
  </si>
  <si>
    <t>Пример заполнения:</t>
  </si>
  <si>
    <t>Республика Удмуртия</t>
  </si>
  <si>
    <t>Алнашское</t>
  </si>
  <si>
    <t>Дружинин Иван Александрович</t>
  </si>
  <si>
    <t>alnashiles@gmail.com</t>
  </si>
  <si>
    <t>56.1944444</t>
  </si>
  <si>
    <t>52.271944</t>
  </si>
  <si>
    <t>Балезинское</t>
  </si>
  <si>
    <t>Булатова Ольга Витальевна</t>
  </si>
  <si>
    <t>5-27-23</t>
  </si>
  <si>
    <t>les-balezin@mail.ru</t>
  </si>
  <si>
    <t>Ель</t>
  </si>
  <si>
    <t>57.802643</t>
  </si>
  <si>
    <t>52.934997</t>
  </si>
  <si>
    <t>да</t>
  </si>
  <si>
    <t>Вавожское</t>
  </si>
  <si>
    <t>Зефиров Федор Владиленович</t>
  </si>
  <si>
    <t>lesvavozh3@udmnet.ru</t>
  </si>
  <si>
    <t>Пахомов Алексей Олеович</t>
  </si>
  <si>
    <t>chernovskoe.les@gmail.com</t>
  </si>
  <si>
    <t>57.101024</t>
  </si>
  <si>
    <t>53.585337</t>
  </si>
  <si>
    <t>Воткинское</t>
  </si>
  <si>
    <t>Граховское</t>
  </si>
  <si>
    <t>Давыдов Алексей Михайлович</t>
  </si>
  <si>
    <t>3-16-71</t>
  </si>
  <si>
    <t xml:space="preserve"> &lt;grah-les@udm.net&gt; </t>
  </si>
  <si>
    <t>Дебесское</t>
  </si>
  <si>
    <t>10-00</t>
  </si>
  <si>
    <t>Чукавина Ольга Николаевна</t>
  </si>
  <si>
    <t>debesles@mail.ru</t>
  </si>
  <si>
    <t>57.615579</t>
  </si>
  <si>
    <t>53.769557</t>
  </si>
  <si>
    <t>9-00</t>
  </si>
  <si>
    <t>57.565130</t>
  </si>
  <si>
    <t>53.779390</t>
  </si>
  <si>
    <t>13-00</t>
  </si>
  <si>
    <t>57.588167</t>
  </si>
  <si>
    <t>53.847315</t>
  </si>
  <si>
    <t>Завьяловское</t>
  </si>
  <si>
    <t xml:space="preserve"> Каримова Альфия Файзрахмановна</t>
  </si>
  <si>
    <t>izhlesvo@rambler,ru</t>
  </si>
  <si>
    <t>56.91387555</t>
  </si>
  <si>
    <t>52.91515653</t>
  </si>
  <si>
    <t>Игринское</t>
  </si>
  <si>
    <t>Корнилина Ия Геннадьевна</t>
  </si>
  <si>
    <t>igra-les@mail.ru</t>
  </si>
  <si>
    <t>57.576699</t>
  </si>
  <si>
    <t>53.059085</t>
  </si>
  <si>
    <t>Камбарское</t>
  </si>
  <si>
    <t xml:space="preserve"> Латыпов Рауль Васильевич 
</t>
  </si>
  <si>
    <t xml:space="preserve">  kambles4@mail.ru</t>
  </si>
  <si>
    <t>56.426476</t>
  </si>
  <si>
    <t>54.002766</t>
  </si>
  <si>
    <t>Каракулинское</t>
  </si>
  <si>
    <t xml:space="preserve">Воробьев Сергей Витальевич             </t>
  </si>
  <si>
    <t>3-18-69</t>
  </si>
  <si>
    <t>karak-les@udmnet.ru</t>
  </si>
  <si>
    <t>56.151662</t>
  </si>
  <si>
    <t>53.732678</t>
  </si>
  <si>
    <t>56.163186</t>
  </si>
  <si>
    <t>53.721249</t>
  </si>
  <si>
    <t>56.165406</t>
  </si>
  <si>
    <t>53.715880</t>
  </si>
  <si>
    <t>56.166588</t>
  </si>
  <si>
    <t>53.713648</t>
  </si>
  <si>
    <t>56.166892</t>
  </si>
  <si>
    <t>53.713752</t>
  </si>
  <si>
    <t>56.167866</t>
  </si>
  <si>
    <t>53.713109</t>
  </si>
  <si>
    <t>Кизнерское</t>
  </si>
  <si>
    <t>ул. Первомайская, 17а, контора лесничества / 08:00</t>
  </si>
  <si>
    <t>Киселев Александр Викторович</t>
  </si>
  <si>
    <t>kizner-les@udmnet.ru</t>
  </si>
  <si>
    <t>Киясовское</t>
  </si>
  <si>
    <t>Миннахметов Нургаяз Масгутович</t>
  </si>
  <si>
    <t>gu-k-les@yandex.ru</t>
  </si>
  <si>
    <t>56.195927</t>
  </si>
  <si>
    <t>53.248228</t>
  </si>
  <si>
    <t>Красногорское</t>
  </si>
  <si>
    <t xml:space="preserve">Садаков Александр Владимирович </t>
  </si>
  <si>
    <t>krasn-lesn@mail.ru</t>
  </si>
  <si>
    <t>57.54929</t>
  </si>
  <si>
    <t>52.53998</t>
  </si>
  <si>
    <t>Можгинское</t>
  </si>
  <si>
    <t>Алексеева Яна Александровна</t>
  </si>
  <si>
    <t>mojga-lesnoi-otdel@yandex.ru</t>
  </si>
  <si>
    <t xml:space="preserve">Селтинское </t>
  </si>
  <si>
    <t>Симонова Ольга Геннадьевна</t>
  </si>
  <si>
    <t>firma005@udmnet.ru</t>
  </si>
  <si>
    <t>57.196841</t>
  </si>
  <si>
    <t>52.016881</t>
  </si>
  <si>
    <t>с. Сюмси, ул. Орловская, д. 44 / 09:00</t>
  </si>
  <si>
    <t>Шмыков Павел Николаевич</t>
  </si>
  <si>
    <t>syumsi-les@yandex.ru</t>
  </si>
  <si>
    <t>57.01183</t>
  </si>
  <si>
    <t>51.40730</t>
  </si>
  <si>
    <t xml:space="preserve">Сюмсинское </t>
  </si>
  <si>
    <t>Увинское</t>
  </si>
  <si>
    <t>Соколов Иван Евгеньевич</t>
  </si>
  <si>
    <t>uvaleshoz@udm.net</t>
  </si>
  <si>
    <t>57.122238</t>
  </si>
  <si>
    <t>52.183123</t>
  </si>
  <si>
    <t>Шарканское</t>
  </si>
  <si>
    <t>Петров Евгений Николаевич</t>
  </si>
  <si>
    <t>sharklesnichestvo@gmail.com)</t>
  </si>
  <si>
    <t>57.234413</t>
  </si>
  <si>
    <t>Юкаменское</t>
  </si>
  <si>
    <t>Шутов Леонид Николаевич</t>
  </si>
  <si>
    <t>iukles@udmnet.ru</t>
  </si>
  <si>
    <t>Яганское</t>
  </si>
  <si>
    <t>Козлов Анатолий Семенович</t>
  </si>
  <si>
    <t>yaganles@yandex.ru</t>
  </si>
  <si>
    <t>Якшур-Бодьинское</t>
  </si>
  <si>
    <t>Вахрушев Александр Дмитриевич</t>
  </si>
  <si>
    <t>22-16-64</t>
  </si>
  <si>
    <t xml:space="preserve"> lesnoybodya@mail.ru</t>
  </si>
  <si>
    <t>57.086897</t>
  </si>
  <si>
    <t>53.320838</t>
  </si>
  <si>
    <t>Ярское</t>
  </si>
  <si>
    <t>Телицин Роман Владимирович</t>
  </si>
  <si>
    <t>yar-les@udm.ru</t>
  </si>
  <si>
    <t>58.71052</t>
  </si>
  <si>
    <t>57.334605</t>
  </si>
  <si>
    <t>52.105863</t>
  </si>
  <si>
    <t>52.210438</t>
  </si>
  <si>
    <t>53.989633</t>
  </si>
  <si>
    <t>с. Киясово ул. Западная 1а / 08:30</t>
  </si>
  <si>
    <t>Увинский район, п.Ува, ул.К.Маркса дом 2б / 08:00</t>
  </si>
  <si>
    <t>с.Шаркан ул.Гагарина-4 / 09:00</t>
  </si>
  <si>
    <t>с.Селты ул. Первомайская, д. 77, далее машинами до места / 09:00</t>
  </si>
  <si>
    <t>с.Юкаменское, ул. Первомайская, 40 (у лесничества) / 08.30</t>
  </si>
  <si>
    <t>Якшур-Бодьинский р-н, село Якшур-Бодья, ул. Боровая, 2а / 08:30</t>
  </si>
  <si>
    <t>д. Богородский Алнашского района / 09:00</t>
  </si>
  <si>
    <t>п. Балезино, ул. Мира, д. 8, далее служебным транспортом до места / 08:00</t>
  </si>
  <si>
    <t>2км севернее д.Черный Ключ /10:00</t>
  </si>
  <si>
    <t>с.Грахово ул. Советская 97 / 08:15</t>
  </si>
  <si>
    <t>с. Дебесы ул. Советская д. 136 / 09:00</t>
  </si>
  <si>
    <t>с. Дебесы ул. Советская д. 136 / 08:00</t>
  </si>
  <si>
    <t>г.Камбарка, пер.Островской, д. 12, здание ГКУ УР  Камбарское лесничество / 09:00</t>
  </si>
  <si>
    <t>с.Каракулино / 08:30</t>
  </si>
  <si>
    <t>с Красногорское ул. Ленина дом 95 / 08:00</t>
  </si>
  <si>
    <t>г. Можга проезд Сюгаильский д. 30, далее автобусом до места / 09:00</t>
  </si>
  <si>
    <t>4-12-40</t>
  </si>
  <si>
    <t>54-45-76</t>
  </si>
  <si>
    <t>4-57-70</t>
  </si>
  <si>
    <t>2-17-49</t>
  </si>
  <si>
    <t>4-30-88</t>
  </si>
  <si>
    <t>3-14-04</t>
  </si>
  <si>
    <t>2-16-41</t>
  </si>
  <si>
    <t>3-33-67</t>
  </si>
  <si>
    <t>4-34-36</t>
  </si>
  <si>
    <t>Сосна</t>
  </si>
  <si>
    <t>Министерство природных ресурсов, экологии  и охраны окружающей среды Удмуртской Республики</t>
  </si>
  <si>
    <t>Асланов Ариф Асланович</t>
  </si>
  <si>
    <t xml:space="preserve">Начальник отдела отдела охраны, защиты и воспроизводства лесов  </t>
  </si>
  <si>
    <t>ozvl@mpr.udmr.ru</t>
  </si>
  <si>
    <t>Утробина Вера Васильевна</t>
  </si>
  <si>
    <t xml:space="preserve">Консультант отдела охраны, защиты и воспроизводства лесов </t>
  </si>
  <si>
    <t>3412-72-76-47</t>
  </si>
  <si>
    <t>3412-72-82-87</t>
  </si>
  <si>
    <t>здание конторы лесничества г.Ижевск,ул.Тверская,55 / 09:30</t>
  </si>
  <si>
    <t>Ярское  лесничество,ул.Дизьминская д.55 / 09:00</t>
  </si>
  <si>
    <t>Кезское</t>
  </si>
  <si>
    <t>Стрелков Николай Леонидович</t>
  </si>
  <si>
    <t>22-17-31</t>
  </si>
  <si>
    <t>kez-les@udmnet.ru</t>
  </si>
  <si>
    <t>п.Кез ул. 46 Стрелковой бригады, д.15 / 08:00</t>
  </si>
  <si>
    <t>58.019876</t>
  </si>
  <si>
    <t>53.780685</t>
  </si>
  <si>
    <t>56.3658</t>
  </si>
  <si>
    <t>52.4911</t>
  </si>
  <si>
    <t>УР, Малопургинский район, с.Яган, ул. Первомайская,1а / 09:00</t>
  </si>
  <si>
    <t>9-11-66</t>
  </si>
  <si>
    <t>п. Игра, ул. Ленина, д.20/ 09:00</t>
  </si>
  <si>
    <t>55.971868</t>
  </si>
  <si>
    <t>52.093986</t>
  </si>
  <si>
    <t>pfo23-220</t>
  </si>
  <si>
    <t>pfo23-221</t>
  </si>
  <si>
    <t>pfo23-223</t>
  </si>
  <si>
    <t>pfo23-224</t>
  </si>
  <si>
    <t>pfo23-225</t>
  </si>
  <si>
    <t>pfo23-226</t>
  </si>
  <si>
    <t>pfo23-227</t>
  </si>
  <si>
    <t>pfo23-228</t>
  </si>
  <si>
    <t>pfo23-229</t>
  </si>
  <si>
    <t>pfo23-230</t>
  </si>
  <si>
    <t>pfo23-231</t>
  </si>
  <si>
    <t>pfo23-232</t>
  </si>
  <si>
    <t>pfo23-233</t>
  </si>
  <si>
    <t>pfo23-234</t>
  </si>
  <si>
    <t>pfo23-235</t>
  </si>
  <si>
    <t>pfo23-236</t>
  </si>
  <si>
    <t>pfo23-237</t>
  </si>
  <si>
    <t>pfo23-238</t>
  </si>
  <si>
    <t>pfo23-239</t>
  </si>
  <si>
    <t>pfo23-240</t>
  </si>
  <si>
    <t>pfo23-242</t>
  </si>
  <si>
    <t>pfo23-243</t>
  </si>
  <si>
    <t>pfo23-244</t>
  </si>
  <si>
    <t>pfo23-245</t>
  </si>
  <si>
    <t>pfo23-246</t>
  </si>
  <si>
    <t>pfo23-247</t>
  </si>
  <si>
    <t>pfo23-248</t>
  </si>
  <si>
    <t>pfo23-249</t>
  </si>
  <si>
    <t>Шаймарданов Ильшат Максутович</t>
  </si>
  <si>
    <t xml:space="preserve"> 851 16 47</t>
  </si>
  <si>
    <t>iulskoe.les@gmail.com</t>
  </si>
  <si>
    <t>ель</t>
  </si>
  <si>
    <t>56.89331</t>
  </si>
  <si>
    <t>53.62448</t>
  </si>
  <si>
    <t>с.Июльское, ул.Полевая, 2а / 09:00</t>
  </si>
  <si>
    <t>56.236101</t>
  </si>
  <si>
    <t>51.562119</t>
  </si>
  <si>
    <t>с. Вавож, ул. Северная, д. 3, далее автобусом до места посадки / 08:00</t>
  </si>
  <si>
    <t>56.828399</t>
  </si>
  <si>
    <t>51.881369</t>
  </si>
  <si>
    <t>2-15-89</t>
  </si>
  <si>
    <t>Глазовское</t>
  </si>
  <si>
    <t>г. Глазов, ул. Драгунова, д.70     8:30</t>
  </si>
  <si>
    <t>Никитин Александр Иванович</t>
  </si>
  <si>
    <t>glaz-les@udm.net</t>
  </si>
  <si>
    <t>58.031035</t>
  </si>
  <si>
    <t>52.677117</t>
  </si>
  <si>
    <t>56.42718</t>
  </si>
  <si>
    <t>Е</t>
  </si>
  <si>
    <t>52.45380</t>
  </si>
  <si>
    <t>pfo23-454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</si>
</sst>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25"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vertical="center" wrapText="1"/>
    </xf>
    <xf numFmtId="0" fontId="0" fillId="4" borderId="5" xfId="0" applyFont="1" applyFill="1" applyBorder="1" applyAlignment="1"/>
    <xf numFmtId="0" fontId="0" fillId="2" borderId="5" xfId="0" applyFont="1" applyFill="1" applyBorder="1" applyAlignment="1"/>
    <xf numFmtId="0" fontId="0" fillId="3" borderId="5" xfId="0" applyFont="1" applyFill="1" applyBorder="1" applyAlignment="1"/>
    <xf numFmtId="0" fontId="0" fillId="0" borderId="0" xfId="0" applyFont="1" applyFill="1" applyBorder="1" applyAlignment="1"/>
    <xf numFmtId="0" fontId="0" fillId="5" borderId="0" xfId="0" applyFont="1" applyFill="1" applyAlignment="1"/>
    <xf numFmtId="0" fontId="5" fillId="0" borderId="5" xfId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/>
    <xf numFmtId="14" fontId="8" fillId="0" borderId="1" xfId="0" applyNumberFormat="1" applyFont="1" applyBorder="1" applyAlignment="1">
      <alignment horizontal="center" vertical="center" wrapText="1"/>
    </xf>
    <xf numFmtId="20" fontId="8" fillId="0" borderId="1" xfId="0" applyNumberFormat="1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20" fontId="8" fillId="5" borderId="1" xfId="0" applyNumberFormat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14" fontId="8" fillId="5" borderId="8" xfId="0" applyNumberFormat="1" applyFont="1" applyFill="1" applyBorder="1" applyAlignment="1">
      <alignment horizontal="center" vertical="center" wrapText="1"/>
    </xf>
    <xf numFmtId="20" fontId="8" fillId="5" borderId="8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14" fontId="8" fillId="5" borderId="5" xfId="0" applyNumberFormat="1" applyFont="1" applyFill="1" applyBorder="1" applyAlignment="1">
      <alignment horizontal="center" vertical="center" wrapText="1"/>
    </xf>
    <xf numFmtId="20" fontId="8" fillId="5" borderId="5" xfId="0" applyNumberFormat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20" fontId="12" fillId="0" borderId="5" xfId="0" applyNumberFormat="1" applyFont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5" xfId="0" applyFont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justify"/>
    </xf>
    <xf numFmtId="0" fontId="10" fillId="5" borderId="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0" fillId="5" borderId="5" xfId="1" applyFont="1" applyFill="1" applyBorder="1"/>
    <xf numFmtId="0" fontId="9" fillId="0" borderId="5" xfId="0" applyFont="1" applyFill="1" applyBorder="1" applyAlignment="1">
      <alignment horizontal="center" vertical="center"/>
    </xf>
    <xf numFmtId="0" fontId="0" fillId="0" borderId="5" xfId="0" applyFont="1" applyBorder="1" applyAlignment="1"/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14" fontId="9" fillId="5" borderId="5" xfId="0" applyNumberFormat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5" borderId="5" xfId="1" applyFont="1" applyFill="1" applyBorder="1" applyAlignment="1">
      <alignment vertical="center"/>
    </xf>
    <xf numFmtId="0" fontId="8" fillId="5" borderId="10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/>
    </xf>
    <xf numFmtId="49" fontId="9" fillId="5" borderId="9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8" fillId="5" borderId="8" xfId="0" applyNumberFormat="1" applyFont="1" applyFill="1" applyBorder="1" applyAlignment="1">
      <alignment horizontal="center" vertical="center" wrapText="1"/>
    </xf>
    <xf numFmtId="2" fontId="8" fillId="5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5" borderId="5" xfId="0" applyNumberFormat="1" applyFont="1" applyFill="1" applyBorder="1" applyAlignment="1">
      <alignment horizontal="center" vertical="center" wrapText="1"/>
    </xf>
    <xf numFmtId="2" fontId="12" fillId="5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9" fillId="0" borderId="5" xfId="2" applyFont="1" applyBorder="1" applyAlignment="1">
      <alignment horizontal="center" vertical="center"/>
    </xf>
    <xf numFmtId="14" fontId="9" fillId="0" borderId="5" xfId="2" applyNumberFormat="1" applyFont="1" applyFill="1" applyBorder="1" applyAlignment="1">
      <alignment horizontal="center" vertical="center"/>
    </xf>
    <xf numFmtId="20" fontId="9" fillId="0" borderId="5" xfId="2" applyNumberFormat="1" applyFont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2" fontId="9" fillId="5" borderId="5" xfId="2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14" fontId="8" fillId="5" borderId="9" xfId="0" applyNumberFormat="1" applyFont="1" applyFill="1" applyBorder="1" applyAlignment="1">
      <alignment horizontal="center" vertical="center" wrapText="1"/>
    </xf>
    <xf numFmtId="20" fontId="8" fillId="5" borderId="9" xfId="0" applyNumberFormat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2" fontId="8" fillId="5" borderId="9" xfId="0" applyNumberFormat="1" applyFont="1" applyFill="1" applyBorder="1" applyAlignment="1">
      <alignment horizontal="center" vertical="center" wrapText="1"/>
    </xf>
    <xf numFmtId="2" fontId="8" fillId="5" borderId="9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14" fontId="2" fillId="5" borderId="5" xfId="0" applyNumberFormat="1" applyFont="1" applyFill="1" applyBorder="1" applyAlignment="1">
      <alignment horizontal="center" vertical="center" wrapText="1"/>
    </xf>
    <xf numFmtId="20" fontId="2" fillId="5" borderId="5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5" fillId="5" borderId="5" xfId="1" applyFill="1" applyBorder="1" applyAlignment="1">
      <alignment horizontal="center" vertical="center" wrapText="1"/>
    </xf>
    <xf numFmtId="2" fontId="0" fillId="5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20" fontId="2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center" vertical="center" wrapText="1"/>
    </xf>
    <xf numFmtId="0" fontId="5" fillId="5" borderId="5" xfId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ov@ivan.ru" TargetMode="External"/><Relationship Id="rId13" Type="http://schemas.openxmlformats.org/officeDocument/2006/relationships/hyperlink" Target="mailto:lesvavozh3@udmnet.ru" TargetMode="External"/><Relationship Id="rId3" Type="http://schemas.openxmlformats.org/officeDocument/2006/relationships/hyperlink" Target="mailto:yar-les@udm.ru" TargetMode="External"/><Relationship Id="rId7" Type="http://schemas.openxmlformats.org/officeDocument/2006/relationships/hyperlink" Target="mailto:syumsi-les@yandex.ru" TargetMode="External"/><Relationship Id="rId12" Type="http://schemas.openxmlformats.org/officeDocument/2006/relationships/hyperlink" Target="mailto:kizner-les@udmnet.ru" TargetMode="External"/><Relationship Id="rId2" Type="http://schemas.openxmlformats.org/officeDocument/2006/relationships/hyperlink" Target="mailto:izhlesvo@rambler,ru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lnashiles@gmail.com" TargetMode="External"/><Relationship Id="rId6" Type="http://schemas.openxmlformats.org/officeDocument/2006/relationships/hyperlink" Target="mailto:firma005@udmnet.ru" TargetMode="External"/><Relationship Id="rId11" Type="http://schemas.openxmlformats.org/officeDocument/2006/relationships/hyperlink" Target="mailto:iulskoe.les@gmail.com" TargetMode="External"/><Relationship Id="rId5" Type="http://schemas.openxmlformats.org/officeDocument/2006/relationships/hyperlink" Target="mailto:krasn-lesn@mail.ru" TargetMode="External"/><Relationship Id="rId15" Type="http://schemas.openxmlformats.org/officeDocument/2006/relationships/hyperlink" Target="mailto:mojga-lesnoi-otdel@yandex.ru" TargetMode="External"/><Relationship Id="rId10" Type="http://schemas.openxmlformats.org/officeDocument/2006/relationships/hyperlink" Target="mailto:igra-les@mail.ru" TargetMode="External"/><Relationship Id="rId4" Type="http://schemas.openxmlformats.org/officeDocument/2006/relationships/hyperlink" Target="mailto:gu-k-les@yandex.ru" TargetMode="External"/><Relationship Id="rId9" Type="http://schemas.openxmlformats.org/officeDocument/2006/relationships/hyperlink" Target="mailto:iukles@udmnet.ru" TargetMode="External"/><Relationship Id="rId14" Type="http://schemas.openxmlformats.org/officeDocument/2006/relationships/hyperlink" Target="mailto:glaz-les@udm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R36" sqref="R36"/>
    </sheetView>
  </sheetViews>
  <sheetFormatPr defaultRowHeight="12.75" x14ac:dyDescent="0.2"/>
  <cols>
    <col min="1" max="1" width="14.140625" customWidth="1"/>
    <col min="2" max="2" width="19.5703125" customWidth="1"/>
    <col min="3" max="3" width="18" customWidth="1"/>
    <col min="4" max="5" width="19.140625" customWidth="1"/>
    <col min="6" max="6" width="17.28515625" customWidth="1"/>
    <col min="7" max="7" width="16.140625" customWidth="1"/>
    <col min="8" max="8" width="37.28515625" customWidth="1"/>
    <col min="9" max="9" width="32.5703125" customWidth="1"/>
    <col min="10" max="11" width="16.5703125" customWidth="1"/>
    <col min="12" max="12" width="22.42578125" customWidth="1"/>
    <col min="13" max="13" width="17.28515625" customWidth="1"/>
    <col min="14" max="14" width="17.7109375" customWidth="1"/>
    <col min="15" max="15" width="16.7109375" customWidth="1"/>
    <col min="17" max="17" width="10.7109375" customWidth="1"/>
    <col min="19" max="19" width="10.7109375" customWidth="1"/>
    <col min="20" max="21" width="13.7109375" customWidth="1"/>
    <col min="22" max="22" width="16" customWidth="1"/>
    <col min="23" max="23" width="13" customWidth="1"/>
  </cols>
  <sheetData>
    <row r="1" spans="1:23" s="1" customFormat="1" ht="76.5" customHeight="1" x14ac:dyDescent="0.2">
      <c r="A1" s="119" t="s">
        <v>0</v>
      </c>
      <c r="B1" s="119" t="s">
        <v>1</v>
      </c>
      <c r="C1" s="119" t="s">
        <v>2</v>
      </c>
      <c r="D1" s="119" t="s">
        <v>11</v>
      </c>
      <c r="E1" s="120" t="s">
        <v>12</v>
      </c>
      <c r="F1" s="119" t="s">
        <v>24</v>
      </c>
      <c r="G1" s="119" t="s">
        <v>25</v>
      </c>
      <c r="H1" s="119" t="s">
        <v>10</v>
      </c>
      <c r="I1" s="119" t="s">
        <v>3</v>
      </c>
      <c r="J1" s="119" t="s">
        <v>26</v>
      </c>
      <c r="K1" s="119" t="s">
        <v>27</v>
      </c>
      <c r="L1" s="119" t="s">
        <v>28</v>
      </c>
      <c r="M1" s="119" t="s">
        <v>9</v>
      </c>
      <c r="N1" s="119" t="s">
        <v>29</v>
      </c>
      <c r="O1" s="119" t="s">
        <v>8</v>
      </c>
      <c r="P1" s="121" t="s">
        <v>13</v>
      </c>
      <c r="Q1" s="122"/>
      <c r="R1" s="122"/>
      <c r="S1" s="123"/>
      <c r="T1" s="119" t="s">
        <v>4</v>
      </c>
      <c r="U1" s="124" t="s">
        <v>30</v>
      </c>
      <c r="V1" s="3"/>
    </row>
    <row r="2" spans="1:23" ht="132" customHeight="1" x14ac:dyDescent="0.2">
      <c r="A2" s="12">
        <v>1</v>
      </c>
      <c r="B2" s="21" t="s">
        <v>5</v>
      </c>
      <c r="C2" s="21" t="s">
        <v>35</v>
      </c>
      <c r="D2" s="21" t="s">
        <v>36</v>
      </c>
      <c r="E2" s="21"/>
      <c r="F2" s="22">
        <v>45191</v>
      </c>
      <c r="G2" s="23">
        <v>0.39583333333333331</v>
      </c>
      <c r="H2" s="21" t="s">
        <v>167</v>
      </c>
      <c r="I2" s="21" t="s">
        <v>37</v>
      </c>
      <c r="J2" s="21">
        <v>8982</v>
      </c>
      <c r="K2" s="21">
        <v>7982360</v>
      </c>
      <c r="L2" s="24" t="s">
        <v>38</v>
      </c>
      <c r="M2" s="62">
        <v>3.5</v>
      </c>
      <c r="N2" s="62">
        <v>14</v>
      </c>
      <c r="O2" s="21" t="s">
        <v>45</v>
      </c>
      <c r="P2" s="21" t="s">
        <v>6</v>
      </c>
      <c r="Q2" s="21" t="s">
        <v>39</v>
      </c>
      <c r="R2" s="21" t="s">
        <v>7</v>
      </c>
      <c r="S2" s="21" t="s">
        <v>40</v>
      </c>
      <c r="T2" s="28" t="s">
        <v>14</v>
      </c>
      <c r="U2" s="84" t="s">
        <v>211</v>
      </c>
      <c r="V2" s="83"/>
    </row>
    <row r="3" spans="1:23" ht="53.25" customHeight="1" x14ac:dyDescent="0.2">
      <c r="A3" s="12">
        <v>2</v>
      </c>
      <c r="B3" s="21" t="s">
        <v>5</v>
      </c>
      <c r="C3" s="21" t="s">
        <v>35</v>
      </c>
      <c r="D3" s="25" t="s">
        <v>41</v>
      </c>
      <c r="E3" s="25"/>
      <c r="F3" s="26">
        <v>45197</v>
      </c>
      <c r="G3" s="27">
        <v>0.375</v>
      </c>
      <c r="H3" s="25" t="s">
        <v>168</v>
      </c>
      <c r="I3" s="25" t="s">
        <v>42</v>
      </c>
      <c r="J3" s="25">
        <v>34166</v>
      </c>
      <c r="K3" s="25" t="s">
        <v>43</v>
      </c>
      <c r="L3" s="25" t="s">
        <v>44</v>
      </c>
      <c r="M3" s="63">
        <v>2.5</v>
      </c>
      <c r="N3" s="63">
        <v>10</v>
      </c>
      <c r="O3" s="25" t="s">
        <v>45</v>
      </c>
      <c r="P3" s="25" t="s">
        <v>6</v>
      </c>
      <c r="Q3" s="25" t="s">
        <v>46</v>
      </c>
      <c r="R3" s="25" t="s">
        <v>7</v>
      </c>
      <c r="S3" s="25" t="s">
        <v>47</v>
      </c>
      <c r="T3" s="75" t="s">
        <v>48</v>
      </c>
      <c r="U3" s="84" t="s">
        <v>212</v>
      </c>
      <c r="V3" s="8"/>
    </row>
    <row r="4" spans="1:23" s="69" customFormat="1" ht="42" customHeight="1" x14ac:dyDescent="0.2">
      <c r="A4" s="12">
        <v>3</v>
      </c>
      <c r="B4" s="21" t="s">
        <v>5</v>
      </c>
      <c r="C4" s="21" t="s">
        <v>35</v>
      </c>
      <c r="D4" s="29" t="s">
        <v>49</v>
      </c>
      <c r="E4" s="29"/>
      <c r="F4" s="22">
        <v>45198</v>
      </c>
      <c r="G4" s="23">
        <v>0.375</v>
      </c>
      <c r="H4" s="21" t="s">
        <v>248</v>
      </c>
      <c r="I4" s="21" t="s">
        <v>50</v>
      </c>
      <c r="J4" s="75">
        <v>34155</v>
      </c>
      <c r="K4" s="29" t="s">
        <v>251</v>
      </c>
      <c r="L4" s="115" t="s">
        <v>51</v>
      </c>
      <c r="M4" s="67">
        <v>2</v>
      </c>
      <c r="N4" s="116">
        <v>2</v>
      </c>
      <c r="O4" s="25" t="s">
        <v>45</v>
      </c>
      <c r="P4" s="21" t="s">
        <v>6</v>
      </c>
      <c r="Q4" s="21" t="s">
        <v>249</v>
      </c>
      <c r="R4" s="21" t="s">
        <v>7</v>
      </c>
      <c r="S4" s="21" t="s">
        <v>250</v>
      </c>
      <c r="T4" s="28"/>
      <c r="U4" s="58"/>
      <c r="W4" s="8"/>
    </row>
    <row r="5" spans="1:23" s="69" customFormat="1" ht="31.5" x14ac:dyDescent="0.2">
      <c r="A5" s="12">
        <v>4</v>
      </c>
      <c r="B5" s="21" t="s">
        <v>5</v>
      </c>
      <c r="C5" s="21" t="s">
        <v>35</v>
      </c>
      <c r="D5" s="87" t="s">
        <v>56</v>
      </c>
      <c r="E5" s="87"/>
      <c r="F5" s="88">
        <v>45198</v>
      </c>
      <c r="G5" s="89">
        <v>0.4375</v>
      </c>
      <c r="H5" s="87" t="s">
        <v>169</v>
      </c>
      <c r="I5" s="87" t="s">
        <v>52</v>
      </c>
      <c r="J5" s="87">
        <v>8950</v>
      </c>
      <c r="K5" s="87">
        <v>8280284</v>
      </c>
      <c r="L5" s="90" t="s">
        <v>53</v>
      </c>
      <c r="M5" s="91">
        <v>1.9</v>
      </c>
      <c r="N5" s="92">
        <v>7.6</v>
      </c>
      <c r="O5" s="93" t="s">
        <v>45</v>
      </c>
      <c r="P5" s="87" t="s">
        <v>6</v>
      </c>
      <c r="Q5" s="87" t="s">
        <v>54</v>
      </c>
      <c r="R5" s="87" t="s">
        <v>7</v>
      </c>
      <c r="S5" s="87" t="s">
        <v>55</v>
      </c>
      <c r="T5" s="94" t="s">
        <v>14</v>
      </c>
      <c r="U5" s="95" t="s">
        <v>213</v>
      </c>
      <c r="W5" s="86"/>
    </row>
    <row r="6" spans="1:23" s="69" customFormat="1" ht="33" customHeight="1" x14ac:dyDescent="0.2">
      <c r="A6" s="12">
        <v>5</v>
      </c>
      <c r="B6" s="21" t="s">
        <v>5</v>
      </c>
      <c r="C6" s="21" t="s">
        <v>35</v>
      </c>
      <c r="D6" s="96" t="s">
        <v>56</v>
      </c>
      <c r="E6" s="97"/>
      <c r="F6" s="98">
        <v>45204</v>
      </c>
      <c r="G6" s="99">
        <v>0.41666666666666669</v>
      </c>
      <c r="H6" s="100" t="s">
        <v>245</v>
      </c>
      <c r="I6" s="100" t="s">
        <v>239</v>
      </c>
      <c r="J6" s="100">
        <v>8912</v>
      </c>
      <c r="K6" s="100" t="s">
        <v>240</v>
      </c>
      <c r="L6" s="101" t="s">
        <v>241</v>
      </c>
      <c r="M6" s="102">
        <v>1.71</v>
      </c>
      <c r="N6" s="102">
        <v>6.84</v>
      </c>
      <c r="O6" s="96" t="s">
        <v>242</v>
      </c>
      <c r="P6" s="103" t="s">
        <v>6</v>
      </c>
      <c r="Q6" s="103" t="s">
        <v>243</v>
      </c>
      <c r="R6" s="103" t="s">
        <v>7</v>
      </c>
      <c r="S6" s="103" t="s">
        <v>244</v>
      </c>
      <c r="T6" s="96" t="s">
        <v>48</v>
      </c>
      <c r="U6" s="97" t="s">
        <v>261</v>
      </c>
      <c r="W6" s="86"/>
    </row>
    <row r="7" spans="1:23" s="69" customFormat="1" ht="33" customHeight="1" x14ac:dyDescent="0.2">
      <c r="A7" s="12">
        <v>6</v>
      </c>
      <c r="B7" s="21" t="s">
        <v>5</v>
      </c>
      <c r="C7" s="21" t="s">
        <v>35</v>
      </c>
      <c r="D7" s="104" t="s">
        <v>252</v>
      </c>
      <c r="E7" s="104"/>
      <c r="F7" s="105">
        <v>45189</v>
      </c>
      <c r="G7" s="106">
        <v>0.39583333333333331</v>
      </c>
      <c r="H7" s="104" t="s">
        <v>253</v>
      </c>
      <c r="I7" s="104" t="s">
        <v>254</v>
      </c>
      <c r="J7" s="104">
        <v>34141</v>
      </c>
      <c r="K7" s="104">
        <v>37180</v>
      </c>
      <c r="L7" s="117" t="s">
        <v>255</v>
      </c>
      <c r="M7" s="104">
        <v>3.9</v>
      </c>
      <c r="N7" s="104">
        <v>3.9</v>
      </c>
      <c r="O7" s="104" t="s">
        <v>242</v>
      </c>
      <c r="P7" s="104" t="s">
        <v>6</v>
      </c>
      <c r="Q7" s="104" t="s">
        <v>256</v>
      </c>
      <c r="R7" s="104" t="s">
        <v>7</v>
      </c>
      <c r="S7" s="104" t="s">
        <v>257</v>
      </c>
      <c r="T7" s="104" t="s">
        <v>48</v>
      </c>
      <c r="U7" s="97"/>
      <c r="W7" s="86"/>
    </row>
    <row r="8" spans="1:23" ht="31.5" x14ac:dyDescent="0.2">
      <c r="A8" s="12">
        <v>7</v>
      </c>
      <c r="B8" s="21" t="s">
        <v>5</v>
      </c>
      <c r="C8" s="21" t="s">
        <v>35</v>
      </c>
      <c r="D8" s="29" t="s">
        <v>57</v>
      </c>
      <c r="E8" s="29"/>
      <c r="F8" s="30">
        <v>45204</v>
      </c>
      <c r="G8" s="31">
        <v>0.375</v>
      </c>
      <c r="H8" s="29" t="s">
        <v>170</v>
      </c>
      <c r="I8" s="29" t="s">
        <v>58</v>
      </c>
      <c r="J8" s="29">
        <v>34163</v>
      </c>
      <c r="K8" s="29" t="s">
        <v>59</v>
      </c>
      <c r="L8" s="32" t="s">
        <v>60</v>
      </c>
      <c r="M8" s="67">
        <v>4.0999999999999996</v>
      </c>
      <c r="N8" s="64">
        <v>4.0999999999999996</v>
      </c>
      <c r="O8" s="33" t="s">
        <v>45</v>
      </c>
      <c r="P8" s="29" t="s">
        <v>6</v>
      </c>
      <c r="Q8" s="29" t="s">
        <v>209</v>
      </c>
      <c r="R8" s="29" t="s">
        <v>7</v>
      </c>
      <c r="S8" s="29" t="s">
        <v>210</v>
      </c>
      <c r="T8" s="76" t="s">
        <v>48</v>
      </c>
      <c r="U8" s="85" t="s">
        <v>214</v>
      </c>
      <c r="W8" s="86"/>
    </row>
    <row r="9" spans="1:23" ht="31.5" x14ac:dyDescent="0.2">
      <c r="A9" s="12">
        <v>8</v>
      </c>
      <c r="B9" s="21" t="s">
        <v>5</v>
      </c>
      <c r="C9" s="21" t="s">
        <v>35</v>
      </c>
      <c r="D9" s="29" t="s">
        <v>61</v>
      </c>
      <c r="E9" s="29"/>
      <c r="F9" s="30">
        <v>45189</v>
      </c>
      <c r="G9" s="31" t="s">
        <v>62</v>
      </c>
      <c r="H9" s="29" t="s">
        <v>171</v>
      </c>
      <c r="I9" s="29" t="s">
        <v>63</v>
      </c>
      <c r="J9" s="29">
        <v>34151</v>
      </c>
      <c r="K9" s="34" t="s">
        <v>177</v>
      </c>
      <c r="L9" s="32" t="s">
        <v>64</v>
      </c>
      <c r="M9" s="67">
        <v>2.9</v>
      </c>
      <c r="N9" s="64">
        <v>2.9</v>
      </c>
      <c r="O9" s="33" t="s">
        <v>45</v>
      </c>
      <c r="P9" s="29" t="s">
        <v>6</v>
      </c>
      <c r="Q9" s="29" t="s">
        <v>65</v>
      </c>
      <c r="R9" s="29" t="s">
        <v>7</v>
      </c>
      <c r="S9" s="29" t="s">
        <v>66</v>
      </c>
      <c r="T9" s="76"/>
      <c r="U9" s="85" t="s">
        <v>215</v>
      </c>
      <c r="W9" s="86"/>
    </row>
    <row r="10" spans="1:23" ht="31.5" x14ac:dyDescent="0.2">
      <c r="A10" s="12">
        <v>9</v>
      </c>
      <c r="B10" s="21" t="s">
        <v>5</v>
      </c>
      <c r="C10" s="21" t="s">
        <v>35</v>
      </c>
      <c r="D10" s="29" t="s">
        <v>61</v>
      </c>
      <c r="E10" s="29"/>
      <c r="F10" s="30">
        <v>45190</v>
      </c>
      <c r="G10" s="31" t="s">
        <v>67</v>
      </c>
      <c r="H10" s="29" t="s">
        <v>172</v>
      </c>
      <c r="I10" s="29" t="s">
        <v>63</v>
      </c>
      <c r="J10" s="29">
        <v>34151</v>
      </c>
      <c r="K10" s="34" t="s">
        <v>177</v>
      </c>
      <c r="L10" s="32" t="s">
        <v>64</v>
      </c>
      <c r="M10" s="67">
        <v>1.1000000000000001</v>
      </c>
      <c r="N10" s="64">
        <v>1.1000000000000001</v>
      </c>
      <c r="O10" s="33" t="s">
        <v>45</v>
      </c>
      <c r="P10" s="29" t="s">
        <v>6</v>
      </c>
      <c r="Q10" s="29" t="s">
        <v>68</v>
      </c>
      <c r="R10" s="29" t="s">
        <v>7</v>
      </c>
      <c r="S10" s="29" t="s">
        <v>69</v>
      </c>
      <c r="T10" s="76"/>
      <c r="U10" s="85" t="s">
        <v>216</v>
      </c>
      <c r="W10" s="86"/>
    </row>
    <row r="11" spans="1:23" ht="31.5" x14ac:dyDescent="0.2">
      <c r="A11" s="12">
        <v>10</v>
      </c>
      <c r="B11" s="21" t="s">
        <v>5</v>
      </c>
      <c r="C11" s="21" t="s">
        <v>35</v>
      </c>
      <c r="D11" s="29" t="s">
        <v>61</v>
      </c>
      <c r="E11" s="29"/>
      <c r="F11" s="30">
        <v>45190</v>
      </c>
      <c r="G11" s="31" t="s">
        <v>70</v>
      </c>
      <c r="H11" s="29" t="s">
        <v>172</v>
      </c>
      <c r="I11" s="29" t="s">
        <v>63</v>
      </c>
      <c r="J11" s="29">
        <v>34151</v>
      </c>
      <c r="K11" s="34" t="s">
        <v>177</v>
      </c>
      <c r="L11" s="32" t="s">
        <v>64</v>
      </c>
      <c r="M11" s="67">
        <v>1</v>
      </c>
      <c r="N11" s="64">
        <v>1</v>
      </c>
      <c r="O11" s="33" t="s">
        <v>45</v>
      </c>
      <c r="P11" s="29" t="s">
        <v>6</v>
      </c>
      <c r="Q11" s="29" t="s">
        <v>71</v>
      </c>
      <c r="R11" s="29" t="s">
        <v>7</v>
      </c>
      <c r="S11" s="29" t="s">
        <v>72</v>
      </c>
      <c r="T11" s="76"/>
      <c r="U11" s="85" t="s">
        <v>217</v>
      </c>
      <c r="W11" s="86"/>
    </row>
    <row r="12" spans="1:23" ht="31.5" x14ac:dyDescent="0.2">
      <c r="A12" s="12">
        <v>11</v>
      </c>
      <c r="B12" s="21" t="s">
        <v>5</v>
      </c>
      <c r="C12" s="21" t="s">
        <v>35</v>
      </c>
      <c r="D12" s="21" t="s">
        <v>73</v>
      </c>
      <c r="E12" s="21"/>
      <c r="F12" s="22">
        <v>45191</v>
      </c>
      <c r="G12" s="23">
        <v>0.41666666666666669</v>
      </c>
      <c r="H12" s="21" t="s">
        <v>195</v>
      </c>
      <c r="I12" s="21" t="s">
        <v>74</v>
      </c>
      <c r="J12" s="21">
        <v>3412</v>
      </c>
      <c r="K12" s="21" t="s">
        <v>178</v>
      </c>
      <c r="L12" s="24" t="s">
        <v>75</v>
      </c>
      <c r="M12" s="62">
        <v>2.5</v>
      </c>
      <c r="N12" s="62">
        <v>10</v>
      </c>
      <c r="O12" s="33" t="s">
        <v>45</v>
      </c>
      <c r="P12" s="21" t="s">
        <v>6</v>
      </c>
      <c r="Q12" s="21" t="s">
        <v>76</v>
      </c>
      <c r="R12" s="21" t="s">
        <v>7</v>
      </c>
      <c r="S12" s="21" t="s">
        <v>77</v>
      </c>
      <c r="T12" s="28" t="s">
        <v>14</v>
      </c>
      <c r="U12" s="85" t="s">
        <v>218</v>
      </c>
      <c r="W12" s="86"/>
    </row>
    <row r="13" spans="1:23" ht="33.75" customHeight="1" x14ac:dyDescent="0.2">
      <c r="A13" s="12">
        <v>12</v>
      </c>
      <c r="B13" s="21" t="s">
        <v>5</v>
      </c>
      <c r="C13" s="21" t="s">
        <v>35</v>
      </c>
      <c r="D13" s="70" t="s">
        <v>78</v>
      </c>
      <c r="E13" s="70"/>
      <c r="F13" s="71">
        <v>45195</v>
      </c>
      <c r="G13" s="72">
        <v>0.39583333333333331</v>
      </c>
      <c r="H13" s="73" t="s">
        <v>208</v>
      </c>
      <c r="I13" s="70" t="s">
        <v>79</v>
      </c>
      <c r="J13" s="70">
        <v>34134</v>
      </c>
      <c r="K13" s="70" t="s">
        <v>179</v>
      </c>
      <c r="L13" s="55" t="s">
        <v>80</v>
      </c>
      <c r="M13" s="74">
        <v>0.5</v>
      </c>
      <c r="N13" s="74">
        <v>2</v>
      </c>
      <c r="O13" s="33" t="s">
        <v>45</v>
      </c>
      <c r="P13" s="73" t="s">
        <v>6</v>
      </c>
      <c r="Q13" s="73" t="s">
        <v>81</v>
      </c>
      <c r="R13" s="73" t="s">
        <v>7</v>
      </c>
      <c r="S13" s="73" t="s">
        <v>82</v>
      </c>
      <c r="T13" s="77" t="s">
        <v>14</v>
      </c>
      <c r="U13" s="85" t="s">
        <v>219</v>
      </c>
      <c r="V13" s="69"/>
      <c r="W13" s="86"/>
    </row>
    <row r="14" spans="1:23" ht="59.25" customHeight="1" x14ac:dyDescent="0.2">
      <c r="A14" s="12">
        <v>13</v>
      </c>
      <c r="B14" s="21" t="s">
        <v>5</v>
      </c>
      <c r="C14" s="21" t="s">
        <v>35</v>
      </c>
      <c r="D14" s="35" t="s">
        <v>83</v>
      </c>
      <c r="E14" s="35"/>
      <c r="F14" s="36">
        <v>45189</v>
      </c>
      <c r="G14" s="37">
        <v>0.41666666666666669</v>
      </c>
      <c r="H14" s="35" t="s">
        <v>173</v>
      </c>
      <c r="I14" s="16" t="s">
        <v>84</v>
      </c>
      <c r="J14" s="17">
        <v>8912</v>
      </c>
      <c r="K14" s="17">
        <v>4594315</v>
      </c>
      <c r="L14" s="38" t="s">
        <v>85</v>
      </c>
      <c r="M14" s="65">
        <v>1</v>
      </c>
      <c r="N14" s="65">
        <v>4</v>
      </c>
      <c r="O14" s="33" t="s">
        <v>45</v>
      </c>
      <c r="P14" s="39" t="s">
        <v>6</v>
      </c>
      <c r="Q14" s="39" t="s">
        <v>86</v>
      </c>
      <c r="R14" s="39" t="s">
        <v>7</v>
      </c>
      <c r="S14" s="35" t="s">
        <v>87</v>
      </c>
      <c r="T14" s="78" t="s">
        <v>14</v>
      </c>
      <c r="U14" s="85" t="s">
        <v>220</v>
      </c>
      <c r="W14" s="86"/>
    </row>
    <row r="15" spans="1:23" ht="31.5" x14ac:dyDescent="0.25">
      <c r="A15" s="12">
        <v>14</v>
      </c>
      <c r="B15" s="21" t="s">
        <v>5</v>
      </c>
      <c r="C15" s="21" t="s">
        <v>35</v>
      </c>
      <c r="D15" s="118" t="s">
        <v>88</v>
      </c>
      <c r="E15" s="40"/>
      <c r="F15" s="14">
        <v>45209</v>
      </c>
      <c r="G15" s="15">
        <v>0.375</v>
      </c>
      <c r="H15" s="12" t="s">
        <v>174</v>
      </c>
      <c r="I15" s="12" t="s">
        <v>89</v>
      </c>
      <c r="J15" s="12">
        <v>34132</v>
      </c>
      <c r="K15" s="12" t="s">
        <v>90</v>
      </c>
      <c r="L15" s="12" t="s">
        <v>91</v>
      </c>
      <c r="M15" s="53">
        <v>0.1</v>
      </c>
      <c r="N15" s="53">
        <v>0.4</v>
      </c>
      <c r="O15" s="33" t="s">
        <v>45</v>
      </c>
      <c r="P15" s="45" t="s">
        <v>6</v>
      </c>
      <c r="Q15" s="41" t="s">
        <v>92</v>
      </c>
      <c r="R15" s="45" t="s">
        <v>7</v>
      </c>
      <c r="S15" s="41" t="s">
        <v>93</v>
      </c>
      <c r="T15" s="79" t="s">
        <v>48</v>
      </c>
      <c r="U15" s="85" t="s">
        <v>221</v>
      </c>
      <c r="W15" s="86"/>
    </row>
    <row r="16" spans="1:23" ht="31.5" x14ac:dyDescent="0.2">
      <c r="A16" s="12">
        <v>15</v>
      </c>
      <c r="B16" s="21" t="s">
        <v>5</v>
      </c>
      <c r="C16" s="21" t="s">
        <v>35</v>
      </c>
      <c r="D16" s="118" t="s">
        <v>88</v>
      </c>
      <c r="E16" s="21"/>
      <c r="F16" s="14">
        <v>45209</v>
      </c>
      <c r="G16" s="15">
        <v>0.375</v>
      </c>
      <c r="H16" s="12" t="s">
        <v>174</v>
      </c>
      <c r="I16" s="12" t="s">
        <v>89</v>
      </c>
      <c r="J16" s="12">
        <v>34132</v>
      </c>
      <c r="K16" s="21" t="s">
        <v>90</v>
      </c>
      <c r="L16" s="12" t="s">
        <v>91</v>
      </c>
      <c r="M16" s="62">
        <v>0.5</v>
      </c>
      <c r="N16" s="62">
        <v>2</v>
      </c>
      <c r="O16" s="33" t="s">
        <v>45</v>
      </c>
      <c r="P16" s="45" t="s">
        <v>6</v>
      </c>
      <c r="Q16" s="21" t="s">
        <v>94</v>
      </c>
      <c r="R16" s="45" t="s">
        <v>7</v>
      </c>
      <c r="S16" s="21" t="s">
        <v>95</v>
      </c>
      <c r="T16" s="79" t="s">
        <v>48</v>
      </c>
      <c r="U16" s="85" t="s">
        <v>222</v>
      </c>
      <c r="W16" s="86"/>
    </row>
    <row r="17" spans="1:23" ht="31.5" x14ac:dyDescent="0.2">
      <c r="A17" s="12">
        <v>16</v>
      </c>
      <c r="B17" s="21" t="s">
        <v>5</v>
      </c>
      <c r="C17" s="21" t="s">
        <v>35</v>
      </c>
      <c r="D17" s="118" t="s">
        <v>88</v>
      </c>
      <c r="E17" s="21"/>
      <c r="F17" s="14">
        <v>45209</v>
      </c>
      <c r="G17" s="15">
        <v>0.375</v>
      </c>
      <c r="H17" s="12" t="s">
        <v>174</v>
      </c>
      <c r="I17" s="12" t="s">
        <v>89</v>
      </c>
      <c r="J17" s="12">
        <v>34132</v>
      </c>
      <c r="K17" s="21" t="s">
        <v>90</v>
      </c>
      <c r="L17" s="12" t="s">
        <v>91</v>
      </c>
      <c r="M17" s="62">
        <v>0.3</v>
      </c>
      <c r="N17" s="62">
        <v>1.2</v>
      </c>
      <c r="O17" s="33" t="s">
        <v>45</v>
      </c>
      <c r="P17" s="45" t="s">
        <v>6</v>
      </c>
      <c r="Q17" s="21" t="s">
        <v>96</v>
      </c>
      <c r="R17" s="45" t="s">
        <v>7</v>
      </c>
      <c r="S17" s="21" t="s">
        <v>97</v>
      </c>
      <c r="T17" s="79" t="s">
        <v>48</v>
      </c>
      <c r="U17" s="85" t="s">
        <v>223</v>
      </c>
      <c r="W17" s="86"/>
    </row>
    <row r="18" spans="1:23" ht="31.5" x14ac:dyDescent="0.2">
      <c r="A18" s="12">
        <v>17</v>
      </c>
      <c r="B18" s="21" t="s">
        <v>5</v>
      </c>
      <c r="C18" s="21" t="s">
        <v>35</v>
      </c>
      <c r="D18" s="118" t="s">
        <v>88</v>
      </c>
      <c r="E18" s="21"/>
      <c r="F18" s="14">
        <v>45209</v>
      </c>
      <c r="G18" s="15">
        <v>0.375</v>
      </c>
      <c r="H18" s="12" t="s">
        <v>174</v>
      </c>
      <c r="I18" s="12" t="s">
        <v>89</v>
      </c>
      <c r="J18" s="12">
        <v>34132</v>
      </c>
      <c r="K18" s="21" t="s">
        <v>90</v>
      </c>
      <c r="L18" s="12" t="s">
        <v>91</v>
      </c>
      <c r="M18" s="62">
        <v>0.2</v>
      </c>
      <c r="N18" s="62">
        <v>0.8</v>
      </c>
      <c r="O18" s="33" t="s">
        <v>45</v>
      </c>
      <c r="P18" s="45" t="s">
        <v>6</v>
      </c>
      <c r="Q18" s="21" t="s">
        <v>98</v>
      </c>
      <c r="R18" s="45" t="s">
        <v>7</v>
      </c>
      <c r="S18" s="21" t="s">
        <v>99</v>
      </c>
      <c r="T18" s="79" t="s">
        <v>48</v>
      </c>
      <c r="U18" s="85" t="s">
        <v>224</v>
      </c>
      <c r="W18" s="86"/>
    </row>
    <row r="19" spans="1:23" ht="31.5" x14ac:dyDescent="0.2">
      <c r="A19" s="12">
        <v>18</v>
      </c>
      <c r="B19" s="21" t="s">
        <v>5</v>
      </c>
      <c r="C19" s="21" t="s">
        <v>35</v>
      </c>
      <c r="D19" s="118" t="s">
        <v>88</v>
      </c>
      <c r="E19" s="21"/>
      <c r="F19" s="14">
        <v>45209</v>
      </c>
      <c r="G19" s="15">
        <v>0.375</v>
      </c>
      <c r="H19" s="12" t="s">
        <v>174</v>
      </c>
      <c r="I19" s="12" t="s">
        <v>89</v>
      </c>
      <c r="J19" s="12">
        <v>34132</v>
      </c>
      <c r="K19" s="21" t="s">
        <v>90</v>
      </c>
      <c r="L19" s="12" t="s">
        <v>91</v>
      </c>
      <c r="M19" s="62">
        <v>0.5</v>
      </c>
      <c r="N19" s="62">
        <v>2</v>
      </c>
      <c r="O19" s="33" t="s">
        <v>45</v>
      </c>
      <c r="P19" s="45" t="s">
        <v>6</v>
      </c>
      <c r="Q19" s="21" t="s">
        <v>100</v>
      </c>
      <c r="R19" s="45" t="s">
        <v>7</v>
      </c>
      <c r="S19" s="21" t="s">
        <v>101</v>
      </c>
      <c r="T19" s="79" t="s">
        <v>48</v>
      </c>
      <c r="U19" s="85" t="s">
        <v>225</v>
      </c>
      <c r="W19" s="86"/>
    </row>
    <row r="20" spans="1:23" ht="31.5" x14ac:dyDescent="0.2">
      <c r="A20" s="12">
        <v>19</v>
      </c>
      <c r="B20" s="21" t="s">
        <v>5</v>
      </c>
      <c r="C20" s="21" t="s">
        <v>35</v>
      </c>
      <c r="D20" s="118" t="s">
        <v>88</v>
      </c>
      <c r="E20" s="21"/>
      <c r="F20" s="14">
        <v>45209</v>
      </c>
      <c r="G20" s="15">
        <v>0.375</v>
      </c>
      <c r="H20" s="12" t="s">
        <v>174</v>
      </c>
      <c r="I20" s="12" t="s">
        <v>89</v>
      </c>
      <c r="J20" s="12">
        <v>34132</v>
      </c>
      <c r="K20" s="21" t="s">
        <v>90</v>
      </c>
      <c r="L20" s="12" t="s">
        <v>91</v>
      </c>
      <c r="M20" s="66">
        <v>0.4</v>
      </c>
      <c r="N20" s="66">
        <v>1.6</v>
      </c>
      <c r="O20" s="33" t="s">
        <v>45</v>
      </c>
      <c r="P20" s="49" t="s">
        <v>6</v>
      </c>
      <c r="Q20" s="42" t="s">
        <v>102</v>
      </c>
      <c r="R20" s="49" t="s">
        <v>7</v>
      </c>
      <c r="S20" s="42" t="s">
        <v>103</v>
      </c>
      <c r="T20" s="79" t="s">
        <v>48</v>
      </c>
      <c r="U20" s="85" t="s">
        <v>226</v>
      </c>
      <c r="W20" s="86"/>
    </row>
    <row r="21" spans="1:23" ht="27.75" customHeight="1" x14ac:dyDescent="0.2">
      <c r="A21" s="12">
        <v>20</v>
      </c>
      <c r="B21" s="21" t="s">
        <v>5</v>
      </c>
      <c r="C21" s="21" t="s">
        <v>35</v>
      </c>
      <c r="D21" s="29" t="s">
        <v>197</v>
      </c>
      <c r="E21" s="25"/>
      <c r="F21" s="30">
        <v>45198</v>
      </c>
      <c r="G21" s="31">
        <v>0.375</v>
      </c>
      <c r="H21" s="29" t="s">
        <v>201</v>
      </c>
      <c r="I21" s="29" t="s">
        <v>198</v>
      </c>
      <c r="J21" s="29">
        <v>3421</v>
      </c>
      <c r="K21" s="30" t="s">
        <v>199</v>
      </c>
      <c r="L21" s="32" t="s">
        <v>200</v>
      </c>
      <c r="M21" s="67">
        <v>1.5</v>
      </c>
      <c r="N21" s="64">
        <v>3</v>
      </c>
      <c r="O21" s="33" t="s">
        <v>45</v>
      </c>
      <c r="P21" s="29" t="s">
        <v>6</v>
      </c>
      <c r="Q21" s="29" t="s">
        <v>202</v>
      </c>
      <c r="R21" s="29" t="s">
        <v>7</v>
      </c>
      <c r="S21" s="29" t="s">
        <v>203</v>
      </c>
      <c r="T21" s="76" t="s">
        <v>14</v>
      </c>
      <c r="U21" s="85" t="s">
        <v>227</v>
      </c>
      <c r="W21" s="86"/>
    </row>
    <row r="22" spans="1:23" s="69" customFormat="1" ht="27.75" customHeight="1" x14ac:dyDescent="0.2">
      <c r="A22" s="12">
        <v>21</v>
      </c>
      <c r="B22" s="21" t="s">
        <v>5</v>
      </c>
      <c r="C22" s="21" t="s">
        <v>35</v>
      </c>
      <c r="D22" s="104" t="s">
        <v>104</v>
      </c>
      <c r="E22" s="104"/>
      <c r="F22" s="105">
        <v>45198</v>
      </c>
      <c r="G22" s="106">
        <v>0.375</v>
      </c>
      <c r="H22" s="104" t="s">
        <v>105</v>
      </c>
      <c r="I22" s="104" t="s">
        <v>106</v>
      </c>
      <c r="J22" s="104">
        <v>834154</v>
      </c>
      <c r="K22" s="104">
        <v>35218</v>
      </c>
      <c r="L22" s="107" t="s">
        <v>107</v>
      </c>
      <c r="M22" s="104">
        <v>4</v>
      </c>
      <c r="N22" s="104">
        <v>16</v>
      </c>
      <c r="O22" s="104" t="s">
        <v>242</v>
      </c>
      <c r="P22" s="104" t="s">
        <v>6</v>
      </c>
      <c r="Q22" s="104" t="s">
        <v>246</v>
      </c>
      <c r="R22" s="104" t="s">
        <v>7</v>
      </c>
      <c r="S22" s="104" t="s">
        <v>247</v>
      </c>
      <c r="T22" s="104" t="s">
        <v>14</v>
      </c>
      <c r="U22" s="85" t="s">
        <v>228</v>
      </c>
      <c r="W22" s="86"/>
    </row>
    <row r="23" spans="1:23" ht="31.5" x14ac:dyDescent="0.2">
      <c r="A23" s="12">
        <v>22</v>
      </c>
      <c r="B23" s="21" t="s">
        <v>5</v>
      </c>
      <c r="C23" s="21" t="s">
        <v>35</v>
      </c>
      <c r="D23" s="21" t="s">
        <v>108</v>
      </c>
      <c r="E23" s="21"/>
      <c r="F23" s="22">
        <v>45212</v>
      </c>
      <c r="G23" s="23">
        <v>0.39583333333333331</v>
      </c>
      <c r="H23" s="21" t="s">
        <v>161</v>
      </c>
      <c r="I23" s="21" t="s">
        <v>109</v>
      </c>
      <c r="J23" s="21">
        <v>8950</v>
      </c>
      <c r="K23" s="21">
        <v>1760009</v>
      </c>
      <c r="L23" s="24" t="s">
        <v>110</v>
      </c>
      <c r="M23" s="62">
        <v>2</v>
      </c>
      <c r="N23" s="62">
        <v>8</v>
      </c>
      <c r="O23" s="33" t="s">
        <v>45</v>
      </c>
      <c r="P23" s="21" t="s">
        <v>6</v>
      </c>
      <c r="Q23" s="21" t="s">
        <v>111</v>
      </c>
      <c r="R23" s="21" t="s">
        <v>7</v>
      </c>
      <c r="S23" s="21" t="s">
        <v>112</v>
      </c>
      <c r="T23" s="28" t="s">
        <v>14</v>
      </c>
      <c r="U23" s="85" t="s">
        <v>229</v>
      </c>
      <c r="W23" s="86"/>
    </row>
    <row r="24" spans="1:23" ht="31.5" x14ac:dyDescent="0.25">
      <c r="A24" s="12">
        <v>23</v>
      </c>
      <c r="B24" s="21" t="s">
        <v>5</v>
      </c>
      <c r="C24" s="21" t="s">
        <v>35</v>
      </c>
      <c r="D24" s="25" t="s">
        <v>113</v>
      </c>
      <c r="E24" s="25"/>
      <c r="F24" s="26">
        <v>45205</v>
      </c>
      <c r="G24" s="27">
        <v>0.41666666666666669</v>
      </c>
      <c r="H24" s="25" t="s">
        <v>175</v>
      </c>
      <c r="I24" s="25" t="s">
        <v>114</v>
      </c>
      <c r="J24" s="25">
        <v>34164</v>
      </c>
      <c r="K24" s="25" t="s">
        <v>180</v>
      </c>
      <c r="L24" s="43" t="s">
        <v>115</v>
      </c>
      <c r="M24" s="63">
        <v>2.1</v>
      </c>
      <c r="N24" s="63">
        <v>2.1</v>
      </c>
      <c r="O24" s="57" t="s">
        <v>45</v>
      </c>
      <c r="P24" s="25" t="s">
        <v>6</v>
      </c>
      <c r="Q24" s="25" t="s">
        <v>116</v>
      </c>
      <c r="R24" s="25" t="s">
        <v>7</v>
      </c>
      <c r="S24" s="25" t="s">
        <v>117</v>
      </c>
      <c r="T24" s="75" t="s">
        <v>48</v>
      </c>
      <c r="U24" s="85" t="s">
        <v>230</v>
      </c>
      <c r="W24" s="86"/>
    </row>
    <row r="25" spans="1:23" s="69" customFormat="1" ht="31.5" x14ac:dyDescent="0.2">
      <c r="A25" s="12">
        <v>24</v>
      </c>
      <c r="B25" s="21" t="s">
        <v>5</v>
      </c>
      <c r="C25" s="21" t="s">
        <v>35</v>
      </c>
      <c r="D25" s="29" t="s">
        <v>118</v>
      </c>
      <c r="E25" s="58"/>
      <c r="F25" s="30">
        <v>45203</v>
      </c>
      <c r="G25" s="31">
        <v>0.39583333333333331</v>
      </c>
      <c r="H25" s="29" t="s">
        <v>176</v>
      </c>
      <c r="I25" s="29" t="s">
        <v>119</v>
      </c>
      <c r="J25" s="29">
        <v>34139</v>
      </c>
      <c r="K25" s="29" t="s">
        <v>181</v>
      </c>
      <c r="L25" s="44" t="s">
        <v>120</v>
      </c>
      <c r="M25" s="67">
        <v>1</v>
      </c>
      <c r="N25" s="67">
        <v>4</v>
      </c>
      <c r="O25" s="29"/>
      <c r="P25" s="29" t="s">
        <v>6</v>
      </c>
      <c r="Q25" s="58" t="s">
        <v>258</v>
      </c>
      <c r="R25" s="29" t="s">
        <v>259</v>
      </c>
      <c r="S25" s="58" t="s">
        <v>260</v>
      </c>
      <c r="T25" s="80" t="s">
        <v>14</v>
      </c>
      <c r="U25" s="85"/>
      <c r="W25" s="86"/>
    </row>
    <row r="26" spans="1:23" ht="31.5" x14ac:dyDescent="0.25">
      <c r="A26" s="12">
        <v>25</v>
      </c>
      <c r="B26" s="21" t="s">
        <v>5</v>
      </c>
      <c r="C26" s="21" t="s">
        <v>35</v>
      </c>
      <c r="D26" s="29" t="s">
        <v>121</v>
      </c>
      <c r="E26" s="29"/>
      <c r="F26" s="30">
        <v>45184</v>
      </c>
      <c r="G26" s="31">
        <v>0.375</v>
      </c>
      <c r="H26" s="39" t="s">
        <v>164</v>
      </c>
      <c r="I26" s="47" t="s">
        <v>122</v>
      </c>
      <c r="J26" s="47">
        <v>34159</v>
      </c>
      <c r="K26" s="59" t="s">
        <v>182</v>
      </c>
      <c r="L26" s="48" t="s">
        <v>123</v>
      </c>
      <c r="M26" s="68">
        <v>5.6</v>
      </c>
      <c r="N26" s="67">
        <v>8.4</v>
      </c>
      <c r="O26" s="29" t="s">
        <v>45</v>
      </c>
      <c r="P26" s="29" t="s">
        <v>6</v>
      </c>
      <c r="Q26" s="39" t="s">
        <v>124</v>
      </c>
      <c r="R26" s="29" t="s">
        <v>7</v>
      </c>
      <c r="S26" s="39" t="s">
        <v>125</v>
      </c>
      <c r="T26" s="80" t="s">
        <v>48</v>
      </c>
      <c r="U26" s="85" t="s">
        <v>231</v>
      </c>
      <c r="W26" s="86"/>
    </row>
    <row r="27" spans="1:23" ht="31.5" x14ac:dyDescent="0.2">
      <c r="A27" s="12">
        <v>26</v>
      </c>
      <c r="B27" s="21" t="s">
        <v>5</v>
      </c>
      <c r="C27" s="21" t="s">
        <v>35</v>
      </c>
      <c r="D27" s="16" t="s">
        <v>131</v>
      </c>
      <c r="E27" s="17"/>
      <c r="F27" s="30">
        <v>45191</v>
      </c>
      <c r="G27" s="31">
        <v>0.41666666666666669</v>
      </c>
      <c r="H27" s="16" t="s">
        <v>126</v>
      </c>
      <c r="I27" s="16" t="s">
        <v>127</v>
      </c>
      <c r="J27" s="16">
        <v>34152</v>
      </c>
      <c r="K27" s="60" t="s">
        <v>183</v>
      </c>
      <c r="L27" s="44" t="s">
        <v>128</v>
      </c>
      <c r="M27" s="46">
        <v>2.5</v>
      </c>
      <c r="N27" s="46">
        <v>10</v>
      </c>
      <c r="O27" s="17" t="s">
        <v>45</v>
      </c>
      <c r="P27" s="29" t="s">
        <v>6</v>
      </c>
      <c r="Q27" s="45" t="s">
        <v>129</v>
      </c>
      <c r="R27" s="29" t="s">
        <v>7</v>
      </c>
      <c r="S27" s="45" t="s">
        <v>130</v>
      </c>
      <c r="T27" s="78" t="s">
        <v>14</v>
      </c>
      <c r="U27" s="85" t="s">
        <v>232</v>
      </c>
      <c r="W27" s="86"/>
    </row>
    <row r="28" spans="1:23" ht="31.5" x14ac:dyDescent="0.2">
      <c r="A28" s="12">
        <v>27</v>
      </c>
      <c r="B28" s="21" t="s">
        <v>5</v>
      </c>
      <c r="C28" s="21" t="s">
        <v>35</v>
      </c>
      <c r="D28" s="21" t="s">
        <v>132</v>
      </c>
      <c r="E28" s="21"/>
      <c r="F28" s="22">
        <v>45189</v>
      </c>
      <c r="G28" s="23">
        <v>0.35416666666666669</v>
      </c>
      <c r="H28" s="21" t="s">
        <v>162</v>
      </c>
      <c r="I28" s="21" t="s">
        <v>133</v>
      </c>
      <c r="J28" s="21">
        <v>8904</v>
      </c>
      <c r="K28" s="21">
        <v>2799179</v>
      </c>
      <c r="L28" s="24" t="s">
        <v>134</v>
      </c>
      <c r="M28" s="62">
        <v>3</v>
      </c>
      <c r="N28" s="62">
        <v>12</v>
      </c>
      <c r="O28" s="17" t="s">
        <v>45</v>
      </c>
      <c r="P28" s="21" t="s">
        <v>6</v>
      </c>
      <c r="Q28" s="21" t="s">
        <v>135</v>
      </c>
      <c r="R28" s="21" t="s">
        <v>7</v>
      </c>
      <c r="S28" s="21" t="s">
        <v>136</v>
      </c>
      <c r="T28" s="28" t="s">
        <v>14</v>
      </c>
      <c r="U28" s="85" t="s">
        <v>233</v>
      </c>
      <c r="W28" s="86"/>
    </row>
    <row r="29" spans="1:23" ht="31.5" x14ac:dyDescent="0.2">
      <c r="A29" s="12">
        <v>28</v>
      </c>
      <c r="B29" s="21" t="s">
        <v>5</v>
      </c>
      <c r="C29" s="21" t="s">
        <v>35</v>
      </c>
      <c r="D29" s="21" t="s">
        <v>137</v>
      </c>
      <c r="E29" s="21"/>
      <c r="F29" s="22">
        <v>45184</v>
      </c>
      <c r="G29" s="23">
        <v>0.375</v>
      </c>
      <c r="H29" s="21" t="s">
        <v>163</v>
      </c>
      <c r="I29" s="21" t="s">
        <v>138</v>
      </c>
      <c r="J29" s="21">
        <v>34136</v>
      </c>
      <c r="K29" s="21" t="s">
        <v>184</v>
      </c>
      <c r="L29" s="20" t="s">
        <v>139</v>
      </c>
      <c r="M29" s="62">
        <v>2.5</v>
      </c>
      <c r="N29" s="62">
        <v>10</v>
      </c>
      <c r="O29" s="17" t="s">
        <v>45</v>
      </c>
      <c r="P29" s="21" t="s">
        <v>6</v>
      </c>
      <c r="Q29" s="21" t="s">
        <v>140</v>
      </c>
      <c r="R29" s="21" t="s">
        <v>7</v>
      </c>
      <c r="S29" s="21" t="s">
        <v>160</v>
      </c>
      <c r="T29" s="28" t="s">
        <v>14</v>
      </c>
      <c r="U29" s="85" t="s">
        <v>234</v>
      </c>
      <c r="W29" s="86"/>
    </row>
    <row r="30" spans="1:23" ht="31.5" x14ac:dyDescent="0.2">
      <c r="A30" s="12">
        <v>29</v>
      </c>
      <c r="B30" s="21" t="s">
        <v>5</v>
      </c>
      <c r="C30" s="21" t="s">
        <v>35</v>
      </c>
      <c r="D30" s="17" t="s">
        <v>141</v>
      </c>
      <c r="E30" s="17"/>
      <c r="F30" s="30">
        <v>45198</v>
      </c>
      <c r="G30" s="31">
        <v>0.375</v>
      </c>
      <c r="H30" s="16" t="s">
        <v>165</v>
      </c>
      <c r="I30" s="16" t="s">
        <v>142</v>
      </c>
      <c r="J30" s="16">
        <v>8952</v>
      </c>
      <c r="K30" s="16">
        <v>4040205</v>
      </c>
      <c r="L30" s="44" t="s">
        <v>143</v>
      </c>
      <c r="M30" s="46">
        <v>1.8</v>
      </c>
      <c r="N30" s="46">
        <v>7.2</v>
      </c>
      <c r="O30" s="17" t="s">
        <v>45</v>
      </c>
      <c r="P30" s="29" t="s">
        <v>6</v>
      </c>
      <c r="Q30" s="29" t="s">
        <v>157</v>
      </c>
      <c r="R30" s="29" t="s">
        <v>7</v>
      </c>
      <c r="S30" s="29" t="s">
        <v>159</v>
      </c>
      <c r="T30" s="78" t="s">
        <v>48</v>
      </c>
      <c r="U30" s="85" t="s">
        <v>235</v>
      </c>
      <c r="W30" s="86"/>
    </row>
    <row r="31" spans="1:23" ht="52.5" customHeight="1" x14ac:dyDescent="0.2">
      <c r="A31" s="12">
        <v>30</v>
      </c>
      <c r="B31" s="21" t="s">
        <v>5</v>
      </c>
      <c r="C31" s="21" t="s">
        <v>35</v>
      </c>
      <c r="D31" s="39" t="s">
        <v>144</v>
      </c>
      <c r="E31" s="21"/>
      <c r="F31" s="54">
        <v>45203</v>
      </c>
      <c r="G31" s="23">
        <v>0.41666666666666669</v>
      </c>
      <c r="H31" s="39" t="s">
        <v>206</v>
      </c>
      <c r="I31" s="47" t="s">
        <v>145</v>
      </c>
      <c r="J31" s="47">
        <v>34138</v>
      </c>
      <c r="K31" s="21" t="s">
        <v>185</v>
      </c>
      <c r="L31" s="56" t="s">
        <v>146</v>
      </c>
      <c r="M31" s="68">
        <v>2.9</v>
      </c>
      <c r="N31" s="68">
        <v>2.9</v>
      </c>
      <c r="O31" s="17" t="s">
        <v>45</v>
      </c>
      <c r="P31" s="21" t="s">
        <v>6</v>
      </c>
      <c r="Q31" s="39" t="s">
        <v>204</v>
      </c>
      <c r="R31" s="21" t="s">
        <v>7</v>
      </c>
      <c r="S31" s="39" t="s">
        <v>205</v>
      </c>
      <c r="T31" s="81" t="s">
        <v>48</v>
      </c>
      <c r="U31" s="85" t="s">
        <v>236</v>
      </c>
      <c r="W31" s="86"/>
    </row>
    <row r="32" spans="1:23" ht="31.5" x14ac:dyDescent="0.25">
      <c r="A32" s="12">
        <v>31</v>
      </c>
      <c r="B32" s="21" t="s">
        <v>5</v>
      </c>
      <c r="C32" s="21" t="s">
        <v>35</v>
      </c>
      <c r="D32" s="21" t="s">
        <v>147</v>
      </c>
      <c r="E32" s="13"/>
      <c r="F32" s="14">
        <v>45198</v>
      </c>
      <c r="G32" s="15">
        <v>0.41666666666666669</v>
      </c>
      <c r="H32" s="16" t="s">
        <v>166</v>
      </c>
      <c r="I32" s="12" t="s">
        <v>148</v>
      </c>
      <c r="J32" s="12">
        <v>3412</v>
      </c>
      <c r="K32" s="12" t="s">
        <v>149</v>
      </c>
      <c r="L32" s="16" t="s">
        <v>150</v>
      </c>
      <c r="M32" s="53">
        <v>5</v>
      </c>
      <c r="N32" s="53">
        <v>20</v>
      </c>
      <c r="O32" s="18" t="s">
        <v>186</v>
      </c>
      <c r="P32" s="19" t="s">
        <v>6</v>
      </c>
      <c r="Q32" s="19" t="s">
        <v>151</v>
      </c>
      <c r="R32" s="19" t="s">
        <v>7</v>
      </c>
      <c r="S32" s="19" t="s">
        <v>152</v>
      </c>
      <c r="T32" s="82" t="s">
        <v>14</v>
      </c>
      <c r="U32" s="85" t="s">
        <v>237</v>
      </c>
      <c r="W32" s="86"/>
    </row>
    <row r="33" spans="1:23" ht="47.25" x14ac:dyDescent="0.2">
      <c r="A33" s="12">
        <v>32</v>
      </c>
      <c r="B33" s="21" t="s">
        <v>5</v>
      </c>
      <c r="C33" s="21" t="s">
        <v>35</v>
      </c>
      <c r="D33" s="21" t="s">
        <v>153</v>
      </c>
      <c r="E33" s="21"/>
      <c r="F33" s="22">
        <v>45189</v>
      </c>
      <c r="G33" s="23">
        <v>0.4375</v>
      </c>
      <c r="H33" s="21" t="s">
        <v>196</v>
      </c>
      <c r="I33" s="21" t="s">
        <v>154</v>
      </c>
      <c r="J33" s="21">
        <v>34157</v>
      </c>
      <c r="K33" s="61" t="s">
        <v>207</v>
      </c>
      <c r="L33" s="24" t="s">
        <v>155</v>
      </c>
      <c r="M33" s="62">
        <v>0.8</v>
      </c>
      <c r="N33" s="62">
        <v>1.6</v>
      </c>
      <c r="O33" s="21" t="s">
        <v>45</v>
      </c>
      <c r="P33" s="21" t="s">
        <v>6</v>
      </c>
      <c r="Q33" s="21" t="s">
        <v>156</v>
      </c>
      <c r="R33" s="21" t="s">
        <v>7</v>
      </c>
      <c r="S33" s="21" t="s">
        <v>158</v>
      </c>
      <c r="T33" s="28" t="s">
        <v>14</v>
      </c>
      <c r="U33" s="85" t="s">
        <v>238</v>
      </c>
      <c r="W33" s="86"/>
    </row>
    <row r="34" spans="1:23" x14ac:dyDescent="0.2">
      <c r="B34" s="2"/>
      <c r="O34" s="1"/>
    </row>
    <row r="36" spans="1:23" ht="409.6" x14ac:dyDescent="0.35">
      <c r="B36" s="2"/>
    </row>
    <row r="37" spans="1:23" ht="409.6" x14ac:dyDescent="0.35">
      <c r="B37" s="7" t="s">
        <v>34</v>
      </c>
    </row>
    <row r="38" spans="1:23" ht="409.6" x14ac:dyDescent="0.35">
      <c r="B38" s="5"/>
      <c r="C38" t="s">
        <v>31</v>
      </c>
    </row>
    <row r="39" spans="1:23" ht="409.6" x14ac:dyDescent="0.35">
      <c r="B39" s="4"/>
      <c r="C39" t="s">
        <v>32</v>
      </c>
    </row>
    <row r="40" spans="1:23" ht="409.6" x14ac:dyDescent="0.35">
      <c r="B40" s="6"/>
      <c r="C40" t="s">
        <v>33</v>
      </c>
    </row>
  </sheetData>
  <mergeCells count="1">
    <mergeCell ref="P1:S1"/>
  </mergeCells>
  <dataValidations count="15">
    <dataValidation type="custom" allowBlank="1" showInputMessage="1" showErrorMessage="1" error="Укажите электронную почту в формате ivan@yandex.ru " prompt="Укажите электронную почту в формате ivan@yandex.ru" sqref="L14 L26 L31 L7">
      <formula1>ISTEXT(L7)</formula1>
    </dataValidation>
    <dataValidation type="custom" allowBlank="1" showInputMessage="1" showErrorMessage="1" error="Введите электронную почту в формате: ivan@yandex.ru" prompt="Введите электронную почту в формате: ivan@yandex.ru" sqref="L14 L26 L31 L7">
      <formula1>ISNUMBER(MATCH("*@*.?*",L7,0))</formula1>
    </dataValidation>
    <dataValidation type="custom" allowBlank="1" showInputMessage="1" showErrorMessage="1" error="Пожалуйста, введите в формате десятичной дроби (с точкой-разделителем). Пример: 11.111111" sqref="Q14 Q26 Q31">
      <formula1>AND(LEN(Q14)-LEN(SUBSTITUTE(Q14,".","")) = 1,--LEFT(Q14,FIND(".",Q14)-1) &lt; 90,ISNUMBER(--SUBSTITUTE(Q14,".","")))</formula1>
    </dataValidation>
    <dataValidation type="custom" allowBlank="1" showInputMessage="1" showErrorMessage="1" error="Пожалуйста, введите в формате десятичной дроби (с точкой-разделителем). Пример: 11.111111" sqref="S14 S26 S31">
      <formula1>AND(LEN(S14)-LEN(SUBSTITUTE(S14,".","")) = 1,--LEFT(S14,FIND(".",S14)-1) &lt; 180,ISNUMBER(--SUBSTITUTE(S14,".","")))</formula1>
    </dataValidation>
    <dataValidation type="decimal" allowBlank="1" showInputMessage="1" showErrorMessage="1" error="Укажите общее число саженцев" prompt="Укажите общее число саженцев" sqref="N14 N31">
      <formula1>0</formula1>
      <formula2>9999999</formula2>
    </dataValidation>
    <dataValidation type="decimal" allowBlank="1" showInputMessage="1" showErrorMessage="1" error="Введите число в гектарах, разделитель - запятая, например 50,5" prompt="Введите число в гектарах, разделитель - запятая, например 50,5" sqref="M14 M26 M31">
      <formula1>0</formula1>
      <formula2>9999999</formula2>
    </dataValidation>
    <dataValidation type="whole" allowBlank="1" showInputMessage="1" showErrorMessage="1" error="Введите код города, если указываете городской телефон, например 495. Или код мобильного оператора, если указываете сотовый телефон, например 926 для мегафона" prompt="Введите код города, если указываете городской телефон, например 495. Или код мобильного оператора, если указываете сотовый телефон, например 926 для мегафона" sqref="J14 J26 J31">
      <formula1>100</formula1>
      <formula2>99999</formula2>
    </dataValidation>
    <dataValidation type="custom" allowBlank="1" showInputMessage="1" showErrorMessage="1" error="Укажите название населенного пункта (например, город Москва)_x000a_" sqref="E14">
      <formula1>ISTEXT(E14)</formula1>
    </dataValidation>
    <dataValidation type="custom" allowBlank="1" showInputMessage="1" showErrorMessage="1" error="Укажите название лесничества " sqref="D14 D31">
      <formula1>ISTEXT(D14)</formula1>
    </dataValidation>
    <dataValidation type="time" allowBlank="1" showInputMessage="1" showErrorMessage="1" error="Укажите время в формате чч:мм, например 14:20" prompt="Укажите время в формате чч:мм, например 14:20" sqref="G14">
      <formula1>0.291666666666667</formula1>
      <formula2>0.791666666666667</formula2>
    </dataValidation>
    <dataValidation type="custom" allowBlank="1" showInputMessage="1" showErrorMessage="1" error="Укажите адрес точки сбора, чтобы участники смогли найти локацию (населенный пункт, улица, ближайший дом), и время _x000a_" prompt="Укажите адрес точки сбора, чтобы участники смогли найти локацию (населенный пункт, улица, ближайший дом), и время _x000a_" sqref="H14 H26 H31">
      <formula1>ISTEXT(H14)</formula1>
    </dataValidation>
    <dataValidation type="date" allowBlank="1" showInputMessage="1" showErrorMessage="1" error="Укажите дату в формате дд.мм.гггг, например 01.01.2023" prompt="Укажите дату в формате 01.01.2023" sqref="F14 F31">
      <formula1>44927</formula1>
      <formula2>45291</formula2>
    </dataValidation>
    <dataValidation type="whole" allowBlank="1" showInputMessage="1" showErrorMessage="1" error="Введите номер телефона без кода" prompt="Введите номер телефона без кода" sqref="K14">
      <formula1>10000</formula1>
      <formula2>9999999</formula2>
    </dataValidation>
    <dataValidation type="custom" allowBlank="1" showInputMessage="1" showErrorMessage="1" sqref="I14 I26 I31">
      <formula1>ISTEXT(I14)</formula1>
    </dataValidation>
    <dataValidation type="list" allowBlank="1" showInputMessage="1" showErrorMessage="1" error="Пожалуйста, выберите значение из выпадающего списка" sqref="T31">
      <formula1>"да, нет"</formula1>
    </dataValidation>
  </dataValidations>
  <hyperlinks>
    <hyperlink ref="L2" r:id="rId1"/>
    <hyperlink ref="L12" r:id="rId2"/>
    <hyperlink ref="L14" r:id="rId3" display="yar-les@udm.ru "/>
    <hyperlink ref="L23" r:id="rId4"/>
    <hyperlink ref="L24" r:id="rId5" display="mailto:krasn-lesn@mail.ru"/>
    <hyperlink ref="L26" r:id="rId6"/>
    <hyperlink ref="L27" r:id="rId7"/>
    <hyperlink ref="L29" r:id="rId8" display="ivanov@ivan.ru"/>
    <hyperlink ref="L30" r:id="rId9"/>
    <hyperlink ref="L13" r:id="rId10"/>
    <hyperlink ref="L6" r:id="rId11"/>
    <hyperlink ref="L22" r:id="rId12"/>
    <hyperlink ref="L4" r:id="rId13"/>
    <hyperlink ref="L7" r:id="rId14"/>
    <hyperlink ref="L25" r:id="rId15"/>
  </hyperlinks>
  <pageMargins left="0.7" right="0.7" top="0.75" bottom="0.75" header="0.3" footer="0.3"/>
  <pageSetup paperSize="9" scale="55" fitToHeight="0" orientation="landscape" r:id="rId16"/>
  <ignoredErrors>
    <ignoredError sqref="K9:K1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H4" sqref="H4"/>
    </sheetView>
  </sheetViews>
  <sheetFormatPr defaultRowHeight="12.75" x14ac:dyDescent="0.2"/>
  <cols>
    <col min="1" max="1" width="13.7109375" customWidth="1"/>
    <col min="2" max="2" width="15" customWidth="1"/>
    <col min="3" max="3" width="20" customWidth="1"/>
    <col min="4" max="4" width="13.42578125" customWidth="1"/>
    <col min="5" max="5" width="12" customWidth="1"/>
    <col min="6" max="6" width="19.42578125" customWidth="1"/>
  </cols>
  <sheetData>
    <row r="1" spans="1:6" x14ac:dyDescent="0.2">
      <c r="A1" s="108" t="s">
        <v>22</v>
      </c>
      <c r="B1" s="109"/>
      <c r="C1" s="109"/>
      <c r="D1" s="109"/>
      <c r="E1" s="109"/>
      <c r="F1" s="109"/>
    </row>
    <row r="2" spans="1:6" ht="38.25" customHeight="1" x14ac:dyDescent="0.2">
      <c r="A2" s="112" t="s">
        <v>21</v>
      </c>
      <c r="B2" s="111" t="s">
        <v>20</v>
      </c>
      <c r="C2" s="111" t="s">
        <v>15</v>
      </c>
      <c r="D2" s="111" t="s">
        <v>16</v>
      </c>
      <c r="E2" s="111"/>
      <c r="F2" s="111" t="s">
        <v>19</v>
      </c>
    </row>
    <row r="3" spans="1:6" x14ac:dyDescent="0.2">
      <c r="A3" s="112"/>
      <c r="B3" s="111"/>
      <c r="C3" s="111"/>
      <c r="D3" s="10" t="s">
        <v>17</v>
      </c>
      <c r="E3" s="10" t="s">
        <v>18</v>
      </c>
      <c r="F3" s="111"/>
    </row>
    <row r="4" spans="1:6" ht="114.75" customHeight="1" x14ac:dyDescent="0.2">
      <c r="A4" s="113" t="s">
        <v>187</v>
      </c>
      <c r="B4" s="11" t="s">
        <v>188</v>
      </c>
      <c r="C4" s="11" t="s">
        <v>189</v>
      </c>
      <c r="D4" s="11" t="s">
        <v>193</v>
      </c>
      <c r="E4" s="11"/>
      <c r="F4" s="9" t="s">
        <v>190</v>
      </c>
    </row>
    <row r="5" spans="1:6" ht="51" x14ac:dyDescent="0.2">
      <c r="A5" s="114"/>
      <c r="B5" s="51" t="s">
        <v>191</v>
      </c>
      <c r="C5" s="51" t="s">
        <v>192</v>
      </c>
      <c r="D5" s="51" t="s">
        <v>194</v>
      </c>
      <c r="E5" s="52"/>
      <c r="F5" s="9" t="s">
        <v>190</v>
      </c>
    </row>
    <row r="6" spans="1:6" x14ac:dyDescent="0.2">
      <c r="A6" s="50"/>
      <c r="B6" s="50"/>
      <c r="C6" s="50"/>
      <c r="D6" s="50"/>
      <c r="E6" s="50"/>
      <c r="F6" s="50"/>
    </row>
    <row r="7" spans="1:6" ht="36" customHeight="1" x14ac:dyDescent="0.2">
      <c r="A7" s="110" t="s">
        <v>23</v>
      </c>
      <c r="B7" s="110"/>
      <c r="C7" s="110"/>
      <c r="D7" s="110"/>
      <c r="E7" s="110"/>
      <c r="F7" s="110"/>
    </row>
  </sheetData>
  <mergeCells count="8">
    <mergeCell ref="A1:F1"/>
    <mergeCell ref="A7:F7"/>
    <mergeCell ref="D2:E2"/>
    <mergeCell ref="B2:B3"/>
    <mergeCell ref="C2:C3"/>
    <mergeCell ref="F2:F3"/>
    <mergeCell ref="A2:A3"/>
    <mergeCell ref="A4:A5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EA7814197689478ADC881EAB4FDCDE" ma:contentTypeVersion="11" ma:contentTypeDescription="Создание документа." ma:contentTypeScope="" ma:versionID="187e4ebf914d51e6ad606c7b8713b892">
  <xsd:schema xmlns:xsd="http://www.w3.org/2001/XMLSchema" xmlns:xs="http://www.w3.org/2001/XMLSchema" xmlns:p="http://schemas.microsoft.com/office/2006/metadata/properties" xmlns:ns3="a10ebafd-67bf-42fd-8a9d-4c8c81d82d6c" xmlns:ns4="7a14a349-06db-49ff-bc3f-ddcfa4f43066" targetNamespace="http://schemas.microsoft.com/office/2006/metadata/properties" ma:root="true" ma:fieldsID="8038d79ac086cab6a21f2fd9e26bb856" ns3:_="" ns4:_="">
    <xsd:import namespace="a10ebafd-67bf-42fd-8a9d-4c8c81d82d6c"/>
    <xsd:import namespace="7a14a349-06db-49ff-bc3f-ddcfa4f430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ebafd-67bf-42fd-8a9d-4c8c81d82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4a349-06db-49ff-bc3f-ddcfa4f430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D82FFD-2B0F-40D0-9D1A-C3406FDF5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ebafd-67bf-42fd-8a9d-4c8c81d82d6c"/>
    <ds:schemaRef ds:uri="7a14a349-06db-49ff-bc3f-ddcfa4f43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783699-7180-48D1-894F-7B294B093C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7B0665-1FBA-477A-B9F5-56A758206A5C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a14a349-06db-49ff-bc3f-ddcfa4f43066"/>
    <ds:schemaRef ds:uri="http://purl.org/dc/terms/"/>
    <ds:schemaRef ds:uri="http://schemas.openxmlformats.org/package/2006/metadata/core-properties"/>
    <ds:schemaRef ds:uri="http://purl.org/dc/dcmitype/"/>
    <ds:schemaRef ds:uri="a10ebafd-67bf-42fd-8a9d-4c8c81d82d6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лесфонд</vt:lpstr>
      <vt:lpstr>контакты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Фомич Анастасия Федоровна</dc:creator>
  <cp:lastModifiedBy>user1169</cp:lastModifiedBy>
  <cp:lastPrinted>2022-07-08T11:28:32Z</cp:lastPrinted>
  <dcterms:created xsi:type="dcterms:W3CDTF">2020-01-17T08:16:50Z</dcterms:created>
  <dcterms:modified xsi:type="dcterms:W3CDTF">2023-09-18T05:14:34Z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0x01010098EA7814197689478ADC881EAB4FDCDE</vt:lpwstr>
  </property>
</Properties>
</file>