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330" windowHeight="7905"/>
  </bookViews>
  <sheets>
    <sheet name="Ведомость лесосек" sheetId="2" r:id="rId1"/>
  </sheets>
  <definedNames>
    <definedName name="_xlnm.Print_Titles" localSheetId="0">'Ведомость лесосек'!$1:$4</definedName>
  </definedNames>
  <calcPr calcId="124519"/>
</workbook>
</file>

<file path=xl/calcChain.xml><?xml version="1.0" encoding="utf-8"?>
<calcChain xmlns="http://schemas.openxmlformats.org/spreadsheetml/2006/main">
  <c r="P37" i="2"/>
  <c r="R37"/>
  <c r="Q37"/>
  <c r="M37"/>
  <c r="P36"/>
  <c r="R36"/>
  <c r="Q36"/>
  <c r="M36"/>
  <c r="P35"/>
  <c r="R35"/>
  <c r="Q35"/>
  <c r="M35"/>
  <c r="M34"/>
  <c r="M33"/>
  <c r="P34"/>
  <c r="R34"/>
  <c r="Q34"/>
  <c r="P33"/>
  <c r="R33"/>
  <c r="Q33"/>
  <c r="P32"/>
  <c r="R32"/>
  <c r="Q32"/>
  <c r="M32"/>
  <c r="P31"/>
  <c r="R31"/>
  <c r="Q31"/>
  <c r="M31"/>
  <c r="P39"/>
  <c r="P30"/>
  <c r="P29"/>
  <c r="P28"/>
  <c r="P27"/>
  <c r="R39"/>
  <c r="Q39"/>
  <c r="R30"/>
  <c r="Q30"/>
  <c r="R29"/>
  <c r="Q29"/>
  <c r="R28"/>
  <c r="Q28"/>
  <c r="Q27"/>
  <c r="R27"/>
  <c r="M39"/>
  <c r="M30"/>
  <c r="M29"/>
  <c r="M28"/>
  <c r="M27"/>
  <c r="R40"/>
  <c r="Q40"/>
  <c r="P40"/>
  <c r="M40"/>
  <c r="R26"/>
  <c r="Q26"/>
  <c r="R25"/>
  <c r="Q25"/>
  <c r="P26"/>
  <c r="M26"/>
  <c r="P25"/>
  <c r="M25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P60"/>
  <c r="M60"/>
  <c r="P59"/>
  <c r="M59"/>
  <c r="P58"/>
  <c r="M58"/>
  <c r="P57"/>
  <c r="M57"/>
  <c r="P56"/>
  <c r="M56"/>
  <c r="P55"/>
  <c r="M55"/>
  <c r="P54"/>
  <c r="P53"/>
  <c r="P52"/>
  <c r="M54"/>
  <c r="M53"/>
  <c r="M52"/>
  <c r="P51"/>
  <c r="P50"/>
  <c r="P49"/>
  <c r="P48"/>
  <c r="P47"/>
  <c r="P46"/>
  <c r="P45"/>
  <c r="M47"/>
  <c r="M48"/>
  <c r="M49"/>
  <c r="M50"/>
  <c r="M51"/>
  <c r="P23"/>
  <c r="M23"/>
  <c r="P22"/>
  <c r="M22"/>
  <c r="P21"/>
  <c r="M21"/>
  <c r="M20"/>
  <c r="R23"/>
  <c r="Q23"/>
  <c r="R22"/>
  <c r="Q22"/>
  <c r="P24"/>
  <c r="R24"/>
  <c r="Q24"/>
  <c r="P19"/>
  <c r="R19"/>
  <c r="Q19"/>
  <c r="M19"/>
  <c r="P20"/>
  <c r="R20"/>
  <c r="Q20"/>
  <c r="P18"/>
  <c r="R18"/>
  <c r="Q18"/>
  <c r="M18"/>
  <c r="R21"/>
  <c r="Q21"/>
  <c r="P17"/>
  <c r="R17"/>
  <c r="Q17"/>
  <c r="M17"/>
  <c r="Q11"/>
  <c r="R11"/>
  <c r="Q12"/>
  <c r="R12"/>
  <c r="Q13"/>
  <c r="R13"/>
  <c r="Q14"/>
  <c r="R14"/>
  <c r="Q15"/>
  <c r="R15"/>
  <c r="Q16"/>
  <c r="R16"/>
  <c r="P11"/>
  <c r="P12"/>
  <c r="P13"/>
  <c r="P14"/>
  <c r="P15"/>
  <c r="P16"/>
  <c r="M11"/>
  <c r="M12"/>
  <c r="M13"/>
  <c r="M14"/>
  <c r="M15"/>
  <c r="M16"/>
  <c r="M46"/>
  <c r="Q46"/>
  <c r="R46"/>
  <c r="M93"/>
  <c r="P93"/>
  <c r="Q93"/>
  <c r="R93"/>
  <c r="M94"/>
  <c r="P94"/>
  <c r="Q94"/>
  <c r="R94"/>
  <c r="M95"/>
  <c r="P95"/>
  <c r="Q95"/>
  <c r="R95"/>
  <c r="M96"/>
  <c r="P96"/>
  <c r="Q96"/>
  <c r="R96"/>
  <c r="M97"/>
  <c r="P97"/>
  <c r="Q97"/>
  <c r="R97"/>
  <c r="M98"/>
  <c r="P98"/>
  <c r="Q98"/>
  <c r="R98"/>
  <c r="M99"/>
  <c r="P99"/>
  <c r="Q99"/>
  <c r="R99"/>
  <c r="M100"/>
  <c r="P100"/>
  <c r="Q100"/>
  <c r="R100"/>
  <c r="M101"/>
  <c r="P101"/>
  <c r="Q101"/>
  <c r="R101"/>
  <c r="M102"/>
  <c r="P102"/>
  <c r="Q102"/>
  <c r="R102"/>
  <c r="M103"/>
  <c r="P103"/>
  <c r="Q103"/>
  <c r="R103"/>
  <c r="M104"/>
  <c r="P104"/>
  <c r="Q104"/>
  <c r="R104"/>
  <c r="M105"/>
  <c r="P105"/>
  <c r="Q105"/>
  <c r="R105"/>
  <c r="M106"/>
  <c r="P106"/>
  <c r="Q106"/>
  <c r="R106"/>
  <c r="M107"/>
  <c r="P107"/>
  <c r="Q107"/>
  <c r="R107"/>
  <c r="M108"/>
  <c r="P108"/>
  <c r="Q108"/>
  <c r="R108"/>
  <c r="M109"/>
  <c r="P109"/>
  <c r="Q109"/>
  <c r="R109"/>
  <c r="M110"/>
  <c r="P110"/>
  <c r="Q110"/>
  <c r="R110"/>
  <c r="M111"/>
  <c r="P111"/>
  <c r="Q111"/>
  <c r="R111"/>
  <c r="M112"/>
  <c r="P112"/>
  <c r="Q112"/>
  <c r="R112"/>
  <c r="M113"/>
  <c r="P113"/>
  <c r="Q113"/>
  <c r="R113"/>
  <c r="M114"/>
  <c r="P114"/>
  <c r="Q114"/>
  <c r="R114"/>
  <c r="M115"/>
  <c r="P115"/>
  <c r="Q115"/>
  <c r="R115"/>
  <c r="M116"/>
  <c r="P116"/>
  <c r="Q116"/>
  <c r="R116"/>
  <c r="M117"/>
  <c r="P117"/>
  <c r="Q117"/>
  <c r="R117"/>
  <c r="M118"/>
  <c r="P118"/>
  <c r="Q118"/>
  <c r="R118"/>
  <c r="M119"/>
  <c r="P119"/>
  <c r="Q119"/>
  <c r="R119"/>
  <c r="M120"/>
  <c r="P120"/>
  <c r="Q120"/>
  <c r="R120"/>
  <c r="M121"/>
  <c r="P121"/>
  <c r="Q121"/>
  <c r="R121"/>
  <c r="M7"/>
  <c r="P7"/>
  <c r="Q7"/>
  <c r="R7"/>
  <c r="M8"/>
  <c r="P8"/>
  <c r="Q8"/>
  <c r="R8"/>
  <c r="M9"/>
  <c r="P9"/>
  <c r="Q9"/>
  <c r="R9"/>
  <c r="M10"/>
  <c r="P10"/>
  <c r="Q10"/>
  <c r="R10"/>
  <c r="S37" l="1"/>
  <c r="S39"/>
  <c r="S35"/>
  <c r="S32"/>
  <c r="S34"/>
  <c r="S36"/>
  <c r="S31"/>
  <c r="S33"/>
  <c r="S25"/>
  <c r="S29"/>
  <c r="S28"/>
  <c r="S40"/>
  <c r="S30"/>
  <c r="S27"/>
  <c r="S26"/>
  <c r="S23"/>
  <c r="S21"/>
  <c r="S24"/>
  <c r="S22"/>
  <c r="S19"/>
  <c r="S16"/>
  <c r="S20"/>
  <c r="S18"/>
  <c r="S17"/>
  <c r="S15"/>
  <c r="S14"/>
  <c r="S13"/>
  <c r="S12"/>
  <c r="S11"/>
  <c r="S116"/>
  <c r="S114"/>
  <c r="S113"/>
  <c r="S108"/>
  <c r="S106"/>
  <c r="S105"/>
  <c r="S101"/>
  <c r="S100"/>
  <c r="S98"/>
  <c r="S93"/>
  <c r="S46"/>
  <c r="S97"/>
  <c r="S121"/>
  <c r="S117"/>
  <c r="S109"/>
  <c r="S120"/>
  <c r="S118"/>
  <c r="S115"/>
  <c r="S112"/>
  <c r="S110"/>
  <c r="S107"/>
  <c r="S104"/>
  <c r="S102"/>
  <c r="S99"/>
  <c r="S96"/>
  <c r="S94"/>
  <c r="S10"/>
  <c r="S9"/>
  <c r="S119"/>
  <c r="S111"/>
  <c r="S103"/>
  <c r="S95"/>
  <c r="S8"/>
  <c r="S7"/>
  <c r="O125"/>
  <c r="N125"/>
  <c r="L125"/>
  <c r="K125"/>
  <c r="R123"/>
  <c r="Q123"/>
  <c r="P123"/>
  <c r="M123"/>
  <c r="R122"/>
  <c r="Q122"/>
  <c r="P122"/>
  <c r="M122"/>
  <c r="R45"/>
  <c r="Q45"/>
  <c r="M45"/>
  <c r="O41"/>
  <c r="N41"/>
  <c r="L41"/>
  <c r="K41"/>
  <c r="R6"/>
  <c r="Q6"/>
  <c r="Q41" s="1"/>
  <c r="P6"/>
  <c r="P41" s="1"/>
  <c r="S43" s="1"/>
  <c r="M6"/>
  <c r="S122" l="1"/>
  <c r="R125"/>
  <c r="S45"/>
  <c r="P125"/>
  <c r="M125"/>
  <c r="S123"/>
  <c r="M41"/>
  <c r="R41"/>
  <c r="Q125"/>
  <c r="S6"/>
  <c r="S41" s="1"/>
  <c r="S125" l="1"/>
</calcChain>
</file>

<file path=xl/sharedStrings.xml><?xml version="1.0" encoding="utf-8"?>
<sst xmlns="http://schemas.openxmlformats.org/spreadsheetml/2006/main" count="101" uniqueCount="39">
  <si>
    <t>№ п\п</t>
  </si>
  <si>
    <t>Дата отвода лесосеки</t>
  </si>
  <si>
    <t>Хозяйство (хвойное, лиственное)</t>
  </si>
  <si>
    <t>Площадь лесосеки, га</t>
  </si>
  <si>
    <t>Объем древесины на лесосеке, кбм.</t>
  </si>
  <si>
    <t>Остаток на отчетную дату*, кбм.</t>
  </si>
  <si>
    <t>Лесничество</t>
  </si>
  <si>
    <t xml:space="preserve">Участковое лесничество </t>
  </si>
  <si>
    <t>Номер лесного квартала</t>
  </si>
  <si>
    <t>деловая</t>
  </si>
  <si>
    <t>дровяная</t>
  </si>
  <si>
    <t>всего</t>
  </si>
  <si>
    <t>При рубке спелых и перестойных лесных насаждений</t>
  </si>
  <si>
    <t>ИТОГО:</t>
  </si>
  <si>
    <t>Остаток лимита, кбм.</t>
  </si>
  <si>
    <t>В рамках выполнения санитарно-оздоровительных мероприятий</t>
  </si>
  <si>
    <t>Сплошная</t>
  </si>
  <si>
    <t>Ель</t>
  </si>
  <si>
    <t>Выборочная</t>
  </si>
  <si>
    <t>Сосна</t>
  </si>
  <si>
    <t>Пихта</t>
  </si>
  <si>
    <t>Береза</t>
  </si>
  <si>
    <t>Осина</t>
  </si>
  <si>
    <t>Липа</t>
  </si>
  <si>
    <t>* -</t>
  </si>
  <si>
    <t>отчетной датой считается каждая пятница, до 16 ч.00 мин.</t>
  </si>
  <si>
    <t>Местоположение лесных насаждений</t>
  </si>
  <si>
    <t>Можгинское</t>
  </si>
  <si>
    <t>Сюгинское</t>
  </si>
  <si>
    <t>Горнякское</t>
  </si>
  <si>
    <t>Пычасское</t>
  </si>
  <si>
    <t>Объем, закрепленный на основании заявлений граждан (на отчетную дату*), кбм.</t>
  </si>
  <si>
    <t>Хвойное</t>
  </si>
  <si>
    <t>Лиственное</t>
  </si>
  <si>
    <t>Номер лесотакса-ционного выдела</t>
  </si>
  <si>
    <t>Форма рубки (сплошная, выборочная)</t>
  </si>
  <si>
    <t>Преобла-дающая порода на лесосеке</t>
  </si>
  <si>
    <t xml:space="preserve">Перечень лесосек, отведенных для заготовки гражданами древесины для собственных нужд на 2021 год </t>
  </si>
  <si>
    <t>Установленный объем древесины при рубке спелых и перестойных лесных насаждений для предоставления гражданам для собственных нужд в 2021 году (лимит), кбм.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</si>
</sst>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/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right" wrapText="1"/>
    </xf>
    <xf numFmtId="0" fontId="3" fillId="4" borderId="1" xfId="0" applyFont="1" applyFill="1" applyBorder="1" applyAlignment="1" applyProtection="1">
      <alignment horizontal="right" wrapText="1"/>
    </xf>
    <xf numFmtId="0" fontId="3" fillId="4" borderId="7" xfId="0" applyFont="1" applyFill="1" applyBorder="1" applyAlignment="1" applyProtection="1">
      <alignment horizontal="right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7"/>
  <sheetViews>
    <sheetView tabSelected="1" zoomScale="80" zoomScaleNormal="80" workbookViewId="0">
      <pane ySplit="4" topLeftCell="A5" activePane="bottomLeft" state="frozen"/>
      <selection pane="bottomLeft" activeCell="J34" sqref="J34"/>
    </sheetView>
  </sheetViews>
  <sheetFormatPr defaultRowHeight="15"/>
  <cols>
    <col min="1" max="1" width="5" customWidth="1"/>
    <col min="2" max="2" width="11" customWidth="1"/>
    <col min="3" max="3" width="14.85546875" customWidth="1"/>
    <col min="4" max="4" width="15" customWidth="1"/>
    <col min="5" max="5" width="10" customWidth="1"/>
    <col min="6" max="6" width="11.42578125" customWidth="1"/>
    <col min="7" max="7" width="14.5703125" customWidth="1"/>
    <col min="8" max="8" width="13.5703125" customWidth="1"/>
    <col min="9" max="9" width="11.5703125" customWidth="1"/>
    <col min="10" max="10" width="10.85546875" customWidth="1"/>
    <col min="12" max="12" width="10.28515625" customWidth="1"/>
    <col min="15" max="15" width="10.85546875" customWidth="1"/>
    <col min="18" max="18" width="10.7109375" customWidth="1"/>
  </cols>
  <sheetData>
    <row r="1" spans="1:19" ht="44.25" customHeight="1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9.5" customHeight="1">
      <c r="A2" s="20" t="s">
        <v>0</v>
      </c>
      <c r="B2" s="20" t="s">
        <v>1</v>
      </c>
      <c r="C2" s="20" t="s">
        <v>26</v>
      </c>
      <c r="D2" s="20"/>
      <c r="E2" s="20"/>
      <c r="F2" s="20"/>
      <c r="G2" s="20" t="s">
        <v>35</v>
      </c>
      <c r="H2" s="20" t="s">
        <v>2</v>
      </c>
      <c r="I2" s="20" t="s">
        <v>36</v>
      </c>
      <c r="J2" s="20" t="s">
        <v>3</v>
      </c>
      <c r="K2" s="20" t="s">
        <v>4</v>
      </c>
      <c r="L2" s="20"/>
      <c r="M2" s="20"/>
      <c r="N2" s="35" t="s">
        <v>31</v>
      </c>
      <c r="O2" s="36"/>
      <c r="P2" s="37"/>
      <c r="Q2" s="20" t="s">
        <v>5</v>
      </c>
      <c r="R2" s="20"/>
      <c r="S2" s="20"/>
    </row>
    <row r="3" spans="1:19" ht="55.5" customHeight="1">
      <c r="A3" s="20"/>
      <c r="B3" s="20"/>
      <c r="C3" s="20" t="s">
        <v>6</v>
      </c>
      <c r="D3" s="20" t="s">
        <v>7</v>
      </c>
      <c r="E3" s="20" t="s">
        <v>8</v>
      </c>
      <c r="F3" s="20" t="s">
        <v>34</v>
      </c>
      <c r="G3" s="20"/>
      <c r="H3" s="20"/>
      <c r="I3" s="20"/>
      <c r="J3" s="20"/>
      <c r="K3" s="20"/>
      <c r="L3" s="20"/>
      <c r="M3" s="20"/>
      <c r="N3" s="38"/>
      <c r="O3" s="39"/>
      <c r="P3" s="40"/>
      <c r="Q3" s="20"/>
      <c r="R3" s="20"/>
      <c r="S3" s="20"/>
    </row>
    <row r="4" spans="1:19" ht="21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1" t="s">
        <v>9</v>
      </c>
      <c r="L4" s="1" t="s">
        <v>10</v>
      </c>
      <c r="M4" s="1" t="s">
        <v>11</v>
      </c>
      <c r="N4" s="1" t="s">
        <v>9</v>
      </c>
      <c r="O4" s="1" t="s">
        <v>10</v>
      </c>
      <c r="P4" s="1" t="s">
        <v>11</v>
      </c>
      <c r="Q4" s="1" t="s">
        <v>9</v>
      </c>
      <c r="R4" s="1" t="s">
        <v>10</v>
      </c>
      <c r="S4" s="1" t="s">
        <v>11</v>
      </c>
    </row>
    <row r="5" spans="1:19" ht="18" customHeight="1">
      <c r="A5" s="21" t="s">
        <v>12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/>
    </row>
    <row r="6" spans="1:19" ht="15.75">
      <c r="A6" s="2">
        <v>1</v>
      </c>
      <c r="B6" s="15">
        <v>44078</v>
      </c>
      <c r="C6" s="2" t="s">
        <v>27</v>
      </c>
      <c r="D6" s="2" t="s">
        <v>28</v>
      </c>
      <c r="E6" s="2">
        <v>149</v>
      </c>
      <c r="F6" s="2">
        <v>5</v>
      </c>
      <c r="G6" s="2" t="s">
        <v>16</v>
      </c>
      <c r="H6" s="2" t="s">
        <v>33</v>
      </c>
      <c r="I6" s="2" t="s">
        <v>22</v>
      </c>
      <c r="J6" s="3">
        <v>3.75</v>
      </c>
      <c r="K6" s="2">
        <v>414</v>
      </c>
      <c r="L6" s="2">
        <v>286</v>
      </c>
      <c r="M6" s="4">
        <f>K6+L6</f>
        <v>700</v>
      </c>
      <c r="N6" s="2">
        <v>414</v>
      </c>
      <c r="O6" s="2">
        <v>286</v>
      </c>
      <c r="P6" s="4">
        <f>N6+O6</f>
        <v>700</v>
      </c>
      <c r="Q6" s="4">
        <f t="shared" ref="Q6:R6" si="0">K6-N6</f>
        <v>0</v>
      </c>
      <c r="R6" s="4">
        <f t="shared" si="0"/>
        <v>0</v>
      </c>
      <c r="S6" s="5">
        <f>Q6+R6</f>
        <v>0</v>
      </c>
    </row>
    <row r="7" spans="1:19" ht="15.75">
      <c r="A7" s="2">
        <v>2</v>
      </c>
      <c r="B7" s="15">
        <v>44076</v>
      </c>
      <c r="C7" s="2" t="s">
        <v>27</v>
      </c>
      <c r="D7" s="2" t="s">
        <v>28</v>
      </c>
      <c r="E7" s="2">
        <v>31</v>
      </c>
      <c r="F7" s="2">
        <v>8</v>
      </c>
      <c r="G7" s="2" t="s">
        <v>16</v>
      </c>
      <c r="H7" s="2" t="s">
        <v>32</v>
      </c>
      <c r="I7" s="2" t="s">
        <v>17</v>
      </c>
      <c r="J7" s="3">
        <v>0.5</v>
      </c>
      <c r="K7" s="2">
        <v>18</v>
      </c>
      <c r="L7" s="2">
        <v>26</v>
      </c>
      <c r="M7" s="4">
        <f t="shared" ref="M7:M19" si="1">K7+L7</f>
        <v>44</v>
      </c>
      <c r="N7" s="2">
        <v>18</v>
      </c>
      <c r="O7" s="2">
        <v>26</v>
      </c>
      <c r="P7" s="4">
        <f t="shared" ref="P7:P40" si="2">N7+O7</f>
        <v>44</v>
      </c>
      <c r="Q7" s="4">
        <f t="shared" ref="Q7:Q10" si="3">K7-N7</f>
        <v>0</v>
      </c>
      <c r="R7" s="4">
        <f t="shared" ref="R7:R10" si="4">L7-O7</f>
        <v>0</v>
      </c>
      <c r="S7" s="5">
        <f t="shared" ref="S7:S10" si="5">Q7+R7</f>
        <v>0</v>
      </c>
    </row>
    <row r="8" spans="1:19" ht="15.75">
      <c r="A8" s="2">
        <v>3</v>
      </c>
      <c r="B8" s="15">
        <v>44069</v>
      </c>
      <c r="C8" s="2" t="s">
        <v>27</v>
      </c>
      <c r="D8" s="2" t="s">
        <v>28</v>
      </c>
      <c r="E8" s="2">
        <v>50</v>
      </c>
      <c r="F8" s="2">
        <v>11</v>
      </c>
      <c r="G8" s="2" t="s">
        <v>16</v>
      </c>
      <c r="H8" s="2" t="s">
        <v>32</v>
      </c>
      <c r="I8" s="2" t="s">
        <v>19</v>
      </c>
      <c r="J8" s="3">
        <v>1.1000000000000001</v>
      </c>
      <c r="K8" s="2">
        <v>135</v>
      </c>
      <c r="L8" s="2">
        <v>64</v>
      </c>
      <c r="M8" s="4">
        <f t="shared" si="1"/>
        <v>199</v>
      </c>
      <c r="N8" s="2">
        <v>135</v>
      </c>
      <c r="O8" s="2">
        <v>64</v>
      </c>
      <c r="P8" s="4">
        <f t="shared" si="2"/>
        <v>199</v>
      </c>
      <c r="Q8" s="4">
        <f t="shared" si="3"/>
        <v>0</v>
      </c>
      <c r="R8" s="4">
        <f t="shared" si="4"/>
        <v>0</v>
      </c>
      <c r="S8" s="5">
        <f t="shared" si="5"/>
        <v>0</v>
      </c>
    </row>
    <row r="9" spans="1:19" ht="15.75">
      <c r="A9" s="2">
        <v>4</v>
      </c>
      <c r="B9" s="15">
        <v>44058</v>
      </c>
      <c r="C9" s="2" t="s">
        <v>27</v>
      </c>
      <c r="D9" s="2" t="s">
        <v>28</v>
      </c>
      <c r="E9" s="2">
        <v>141</v>
      </c>
      <c r="F9" s="2">
        <v>8</v>
      </c>
      <c r="G9" s="2" t="s">
        <v>16</v>
      </c>
      <c r="H9" s="2" t="s">
        <v>33</v>
      </c>
      <c r="I9" s="2" t="s">
        <v>22</v>
      </c>
      <c r="J9" s="3">
        <v>1.1000000000000001</v>
      </c>
      <c r="K9" s="2">
        <v>155</v>
      </c>
      <c r="L9" s="2">
        <v>85</v>
      </c>
      <c r="M9" s="4">
        <f t="shared" si="1"/>
        <v>240</v>
      </c>
      <c r="N9" s="2">
        <v>155</v>
      </c>
      <c r="O9" s="2">
        <v>85</v>
      </c>
      <c r="P9" s="4">
        <f t="shared" si="2"/>
        <v>240</v>
      </c>
      <c r="Q9" s="4">
        <f t="shared" si="3"/>
        <v>0</v>
      </c>
      <c r="R9" s="4">
        <f t="shared" si="4"/>
        <v>0</v>
      </c>
      <c r="S9" s="5">
        <f t="shared" si="5"/>
        <v>0</v>
      </c>
    </row>
    <row r="10" spans="1:19" ht="15.75">
      <c r="A10" s="2">
        <v>5</v>
      </c>
      <c r="B10" s="15">
        <v>43992</v>
      </c>
      <c r="C10" s="2" t="s">
        <v>27</v>
      </c>
      <c r="D10" s="2" t="s">
        <v>28</v>
      </c>
      <c r="E10" s="2">
        <v>50</v>
      </c>
      <c r="F10" s="2">
        <v>6</v>
      </c>
      <c r="G10" s="2" t="s">
        <v>16</v>
      </c>
      <c r="H10" s="2" t="s">
        <v>32</v>
      </c>
      <c r="I10" s="2" t="s">
        <v>19</v>
      </c>
      <c r="J10" s="3">
        <v>1.5</v>
      </c>
      <c r="K10" s="2">
        <v>299</v>
      </c>
      <c r="L10" s="2">
        <v>140</v>
      </c>
      <c r="M10" s="4">
        <f t="shared" si="1"/>
        <v>439</v>
      </c>
      <c r="N10" s="2">
        <v>299</v>
      </c>
      <c r="O10" s="2">
        <v>140</v>
      </c>
      <c r="P10" s="4">
        <f t="shared" si="2"/>
        <v>439</v>
      </c>
      <c r="Q10" s="4">
        <f t="shared" si="3"/>
        <v>0</v>
      </c>
      <c r="R10" s="4">
        <f t="shared" si="4"/>
        <v>0</v>
      </c>
      <c r="S10" s="5">
        <f t="shared" si="5"/>
        <v>0</v>
      </c>
    </row>
    <row r="11" spans="1:19" ht="15.75">
      <c r="A11" s="2">
        <v>6</v>
      </c>
      <c r="B11" s="15">
        <v>44061</v>
      </c>
      <c r="C11" s="2" t="s">
        <v>27</v>
      </c>
      <c r="D11" s="2" t="s">
        <v>30</v>
      </c>
      <c r="E11" s="2">
        <v>180</v>
      </c>
      <c r="F11" s="2">
        <v>3</v>
      </c>
      <c r="G11" s="2" t="s">
        <v>16</v>
      </c>
      <c r="H11" s="2" t="s">
        <v>33</v>
      </c>
      <c r="I11" s="2" t="s">
        <v>22</v>
      </c>
      <c r="J11" s="3">
        <v>0.1</v>
      </c>
      <c r="K11" s="2">
        <v>15</v>
      </c>
      <c r="L11" s="2">
        <v>5</v>
      </c>
      <c r="M11" s="4">
        <f t="shared" si="1"/>
        <v>20</v>
      </c>
      <c r="N11" s="2">
        <v>15</v>
      </c>
      <c r="O11" s="2">
        <v>5</v>
      </c>
      <c r="P11" s="4">
        <f t="shared" si="2"/>
        <v>20</v>
      </c>
      <c r="Q11" s="4">
        <f t="shared" ref="Q11:Q24" si="6">K11-N11</f>
        <v>0</v>
      </c>
      <c r="R11" s="4">
        <f t="shared" ref="R11:R24" si="7">L11-O11</f>
        <v>0</v>
      </c>
      <c r="S11" s="5">
        <f t="shared" ref="S11:S24" si="8">Q11+R11</f>
        <v>0</v>
      </c>
    </row>
    <row r="12" spans="1:19" ht="15.75">
      <c r="A12" s="2">
        <v>7</v>
      </c>
      <c r="B12" s="15">
        <v>43995</v>
      </c>
      <c r="C12" s="2" t="s">
        <v>27</v>
      </c>
      <c r="D12" s="2" t="s">
        <v>29</v>
      </c>
      <c r="E12" s="2">
        <v>104</v>
      </c>
      <c r="F12" s="2">
        <v>17</v>
      </c>
      <c r="G12" s="2" t="s">
        <v>16</v>
      </c>
      <c r="H12" s="2" t="s">
        <v>33</v>
      </c>
      <c r="I12" s="2" t="s">
        <v>21</v>
      </c>
      <c r="J12" s="3">
        <v>1.1000000000000001</v>
      </c>
      <c r="K12" s="2">
        <v>7</v>
      </c>
      <c r="L12" s="2">
        <v>83</v>
      </c>
      <c r="M12" s="4">
        <f t="shared" si="1"/>
        <v>90</v>
      </c>
      <c r="N12" s="2">
        <v>7</v>
      </c>
      <c r="O12" s="2">
        <v>83</v>
      </c>
      <c r="P12" s="4">
        <f t="shared" si="2"/>
        <v>90</v>
      </c>
      <c r="Q12" s="4">
        <f t="shared" si="6"/>
        <v>0</v>
      </c>
      <c r="R12" s="4">
        <f t="shared" si="7"/>
        <v>0</v>
      </c>
      <c r="S12" s="5">
        <f t="shared" si="8"/>
        <v>0</v>
      </c>
    </row>
    <row r="13" spans="1:19" ht="15.75">
      <c r="A13" s="2">
        <v>8</v>
      </c>
      <c r="B13" s="15">
        <v>44017</v>
      </c>
      <c r="C13" s="2" t="s">
        <v>27</v>
      </c>
      <c r="D13" s="2" t="s">
        <v>30</v>
      </c>
      <c r="E13" s="2">
        <v>189</v>
      </c>
      <c r="F13" s="2">
        <v>6</v>
      </c>
      <c r="G13" s="2" t="s">
        <v>16</v>
      </c>
      <c r="H13" s="2" t="s">
        <v>33</v>
      </c>
      <c r="I13" s="2" t="s">
        <v>21</v>
      </c>
      <c r="J13" s="3">
        <v>4</v>
      </c>
      <c r="K13" s="2">
        <v>326</v>
      </c>
      <c r="L13" s="2">
        <v>234</v>
      </c>
      <c r="M13" s="4">
        <f t="shared" si="1"/>
        <v>560</v>
      </c>
      <c r="N13" s="2">
        <v>326</v>
      </c>
      <c r="O13" s="2">
        <v>234</v>
      </c>
      <c r="P13" s="4">
        <f t="shared" si="2"/>
        <v>560</v>
      </c>
      <c r="Q13" s="4">
        <f t="shared" si="6"/>
        <v>0</v>
      </c>
      <c r="R13" s="4">
        <f t="shared" si="7"/>
        <v>0</v>
      </c>
      <c r="S13" s="5">
        <f t="shared" si="8"/>
        <v>0</v>
      </c>
    </row>
    <row r="14" spans="1:19" ht="15.75" hidden="1">
      <c r="A14" s="2"/>
      <c r="B14" s="15"/>
      <c r="C14" s="2"/>
      <c r="D14" s="2"/>
      <c r="E14" s="2"/>
      <c r="F14" s="2"/>
      <c r="G14" s="2"/>
      <c r="H14" s="2"/>
      <c r="I14" s="2"/>
      <c r="J14" s="3"/>
      <c r="K14" s="2"/>
      <c r="L14" s="2"/>
      <c r="M14" s="4">
        <f t="shared" si="1"/>
        <v>0</v>
      </c>
      <c r="N14" s="2"/>
      <c r="O14" s="2"/>
      <c r="P14" s="4">
        <f t="shared" si="2"/>
        <v>0</v>
      </c>
      <c r="Q14" s="4">
        <f t="shared" si="6"/>
        <v>0</v>
      </c>
      <c r="R14" s="4">
        <f t="shared" si="7"/>
        <v>0</v>
      </c>
      <c r="S14" s="5">
        <f t="shared" si="8"/>
        <v>0</v>
      </c>
    </row>
    <row r="15" spans="1:19" ht="15.75" hidden="1">
      <c r="A15" s="2"/>
      <c r="B15" s="15"/>
      <c r="C15" s="2"/>
      <c r="D15" s="2"/>
      <c r="E15" s="2"/>
      <c r="F15" s="2"/>
      <c r="G15" s="2"/>
      <c r="H15" s="2"/>
      <c r="I15" s="2"/>
      <c r="J15" s="3"/>
      <c r="K15" s="2"/>
      <c r="L15" s="2"/>
      <c r="M15" s="4">
        <f t="shared" si="1"/>
        <v>0</v>
      </c>
      <c r="N15" s="2"/>
      <c r="O15" s="2"/>
      <c r="P15" s="4">
        <f t="shared" si="2"/>
        <v>0</v>
      </c>
      <c r="Q15" s="4">
        <f t="shared" si="6"/>
        <v>0</v>
      </c>
      <c r="R15" s="4">
        <f t="shared" si="7"/>
        <v>0</v>
      </c>
      <c r="S15" s="5">
        <f t="shared" si="8"/>
        <v>0</v>
      </c>
    </row>
    <row r="16" spans="1:19" ht="15.75" hidden="1">
      <c r="A16" s="2"/>
      <c r="B16" s="15"/>
      <c r="C16" s="2"/>
      <c r="D16" s="2"/>
      <c r="E16" s="2"/>
      <c r="F16" s="2"/>
      <c r="G16" s="2"/>
      <c r="H16" s="2"/>
      <c r="I16" s="2"/>
      <c r="J16" s="3"/>
      <c r="K16" s="2"/>
      <c r="L16" s="2"/>
      <c r="M16" s="4">
        <f t="shared" si="1"/>
        <v>0</v>
      </c>
      <c r="N16" s="2"/>
      <c r="O16" s="2"/>
      <c r="P16" s="4">
        <f t="shared" si="2"/>
        <v>0</v>
      </c>
      <c r="Q16" s="4">
        <f t="shared" si="6"/>
        <v>0</v>
      </c>
      <c r="R16" s="4">
        <f t="shared" si="7"/>
        <v>0</v>
      </c>
      <c r="S16" s="5">
        <f t="shared" si="8"/>
        <v>0</v>
      </c>
    </row>
    <row r="17" spans="1:19" ht="15.75" hidden="1">
      <c r="A17" s="2"/>
      <c r="B17" s="15"/>
      <c r="C17" s="2"/>
      <c r="D17" s="2"/>
      <c r="E17" s="2"/>
      <c r="F17" s="2"/>
      <c r="G17" s="2"/>
      <c r="H17" s="2"/>
      <c r="I17" s="2"/>
      <c r="J17" s="3"/>
      <c r="K17" s="2"/>
      <c r="L17" s="2"/>
      <c r="M17" s="4">
        <f t="shared" si="1"/>
        <v>0</v>
      </c>
      <c r="N17" s="2"/>
      <c r="O17" s="2"/>
      <c r="P17" s="4">
        <f t="shared" si="2"/>
        <v>0</v>
      </c>
      <c r="Q17" s="4">
        <f t="shared" si="6"/>
        <v>0</v>
      </c>
      <c r="R17" s="4">
        <f t="shared" si="7"/>
        <v>0</v>
      </c>
      <c r="S17" s="5">
        <f t="shared" si="8"/>
        <v>0</v>
      </c>
    </row>
    <row r="18" spans="1:19" ht="15.75" hidden="1">
      <c r="A18" s="2"/>
      <c r="B18" s="15"/>
      <c r="C18" s="2"/>
      <c r="D18" s="2"/>
      <c r="E18" s="2"/>
      <c r="F18" s="2"/>
      <c r="G18" s="2"/>
      <c r="H18" s="2"/>
      <c r="I18" s="2"/>
      <c r="J18" s="3"/>
      <c r="K18" s="2"/>
      <c r="L18" s="2"/>
      <c r="M18" s="4">
        <f t="shared" si="1"/>
        <v>0</v>
      </c>
      <c r="N18" s="2"/>
      <c r="O18" s="2"/>
      <c r="P18" s="4">
        <f t="shared" si="2"/>
        <v>0</v>
      </c>
      <c r="Q18" s="4">
        <f t="shared" si="6"/>
        <v>0</v>
      </c>
      <c r="R18" s="4">
        <f t="shared" si="7"/>
        <v>0</v>
      </c>
      <c r="S18" s="5">
        <f t="shared" si="8"/>
        <v>0</v>
      </c>
    </row>
    <row r="19" spans="1:19" ht="15.75" hidden="1">
      <c r="A19" s="2"/>
      <c r="B19" s="15"/>
      <c r="C19" s="2"/>
      <c r="D19" s="2"/>
      <c r="E19" s="2"/>
      <c r="F19" s="2"/>
      <c r="G19" s="2"/>
      <c r="H19" s="2"/>
      <c r="I19" s="2"/>
      <c r="J19" s="3"/>
      <c r="K19" s="2"/>
      <c r="L19" s="2"/>
      <c r="M19" s="4">
        <f t="shared" si="1"/>
        <v>0</v>
      </c>
      <c r="N19" s="2"/>
      <c r="O19" s="2"/>
      <c r="P19" s="4">
        <f t="shared" si="2"/>
        <v>0</v>
      </c>
      <c r="Q19" s="4">
        <f t="shared" si="6"/>
        <v>0</v>
      </c>
      <c r="R19" s="4">
        <f t="shared" si="7"/>
        <v>0</v>
      </c>
      <c r="S19" s="5">
        <f t="shared" si="8"/>
        <v>0</v>
      </c>
    </row>
    <row r="20" spans="1:19" ht="15.75" hidden="1">
      <c r="A20" s="2"/>
      <c r="B20" s="15"/>
      <c r="C20" s="2"/>
      <c r="D20" s="2"/>
      <c r="E20" s="2"/>
      <c r="F20" s="2"/>
      <c r="G20" s="2"/>
      <c r="H20" s="2"/>
      <c r="I20" s="2"/>
      <c r="J20" s="3"/>
      <c r="K20" s="2"/>
      <c r="L20" s="2"/>
      <c r="M20" s="4">
        <f t="shared" ref="M20" si="9">K20+L20</f>
        <v>0</v>
      </c>
      <c r="N20" s="2"/>
      <c r="O20" s="2"/>
      <c r="P20" s="4">
        <f t="shared" si="2"/>
        <v>0</v>
      </c>
      <c r="Q20" s="4">
        <f t="shared" si="6"/>
        <v>0</v>
      </c>
      <c r="R20" s="4">
        <f t="shared" si="7"/>
        <v>0</v>
      </c>
      <c r="S20" s="5">
        <f t="shared" si="8"/>
        <v>0</v>
      </c>
    </row>
    <row r="21" spans="1:19" ht="15.75" hidden="1">
      <c r="A21" s="2"/>
      <c r="B21" s="15"/>
      <c r="C21" s="2"/>
      <c r="D21" s="2"/>
      <c r="E21" s="2"/>
      <c r="F21" s="2"/>
      <c r="G21" s="2"/>
      <c r="H21" s="2"/>
      <c r="I21" s="2"/>
      <c r="J21" s="3"/>
      <c r="K21" s="2"/>
      <c r="L21" s="2"/>
      <c r="M21" s="4">
        <f t="shared" ref="M21:M23" si="10">K21+L21</f>
        <v>0</v>
      </c>
      <c r="N21" s="2"/>
      <c r="O21" s="2"/>
      <c r="P21" s="4">
        <f t="shared" ref="P21:P23" si="11">N21+O21</f>
        <v>0</v>
      </c>
      <c r="Q21" s="4">
        <f t="shared" si="6"/>
        <v>0</v>
      </c>
      <c r="R21" s="4">
        <f t="shared" si="7"/>
        <v>0</v>
      </c>
      <c r="S21" s="5">
        <f t="shared" si="8"/>
        <v>0</v>
      </c>
    </row>
    <row r="22" spans="1:19" ht="15.75" hidden="1">
      <c r="A22" s="2"/>
      <c r="B22" s="15"/>
      <c r="C22" s="2"/>
      <c r="D22" s="2"/>
      <c r="E22" s="2"/>
      <c r="F22" s="2"/>
      <c r="G22" s="2"/>
      <c r="H22" s="2"/>
      <c r="I22" s="2"/>
      <c r="J22" s="3"/>
      <c r="K22" s="2"/>
      <c r="L22" s="2"/>
      <c r="M22" s="4">
        <f t="shared" si="10"/>
        <v>0</v>
      </c>
      <c r="N22" s="2"/>
      <c r="O22" s="2"/>
      <c r="P22" s="4">
        <f t="shared" si="11"/>
        <v>0</v>
      </c>
      <c r="Q22" s="4">
        <f t="shared" si="6"/>
        <v>0</v>
      </c>
      <c r="R22" s="4">
        <f t="shared" si="7"/>
        <v>0</v>
      </c>
      <c r="S22" s="5">
        <f t="shared" si="8"/>
        <v>0</v>
      </c>
    </row>
    <row r="23" spans="1:19" ht="15.75" hidden="1">
      <c r="A23" s="2"/>
      <c r="B23" s="15"/>
      <c r="C23" s="2"/>
      <c r="D23" s="2"/>
      <c r="E23" s="2"/>
      <c r="F23" s="2"/>
      <c r="G23" s="2"/>
      <c r="H23" s="2"/>
      <c r="I23" s="2"/>
      <c r="J23" s="3"/>
      <c r="K23" s="2"/>
      <c r="L23" s="2"/>
      <c r="M23" s="4">
        <f t="shared" si="10"/>
        <v>0</v>
      </c>
      <c r="N23" s="2"/>
      <c r="O23" s="2"/>
      <c r="P23" s="4">
        <f t="shared" si="11"/>
        <v>0</v>
      </c>
      <c r="Q23" s="4">
        <f t="shared" si="6"/>
        <v>0</v>
      </c>
      <c r="R23" s="4">
        <f t="shared" si="7"/>
        <v>0</v>
      </c>
      <c r="S23" s="5">
        <f t="shared" si="8"/>
        <v>0</v>
      </c>
    </row>
    <row r="24" spans="1:19" ht="15.75" hidden="1">
      <c r="A24" s="2"/>
      <c r="B24" s="15"/>
      <c r="C24" s="2"/>
      <c r="D24" s="2"/>
      <c r="E24" s="2"/>
      <c r="F24" s="2"/>
      <c r="G24" s="2"/>
      <c r="H24" s="2"/>
      <c r="I24" s="2"/>
      <c r="J24" s="3"/>
      <c r="K24" s="2"/>
      <c r="L24" s="2"/>
      <c r="M24" s="4"/>
      <c r="N24" s="2"/>
      <c r="O24" s="2"/>
      <c r="P24" s="4">
        <f t="shared" si="2"/>
        <v>0</v>
      </c>
      <c r="Q24" s="4">
        <f t="shared" si="6"/>
        <v>0</v>
      </c>
      <c r="R24" s="4">
        <f t="shared" si="7"/>
        <v>0</v>
      </c>
      <c r="S24" s="5">
        <f t="shared" si="8"/>
        <v>0</v>
      </c>
    </row>
    <row r="25" spans="1:19" ht="15.75">
      <c r="A25" s="2">
        <v>9</v>
      </c>
      <c r="B25" s="15">
        <v>44022</v>
      </c>
      <c r="C25" s="2" t="s">
        <v>27</v>
      </c>
      <c r="D25" s="2" t="s">
        <v>28</v>
      </c>
      <c r="E25" s="2">
        <v>223</v>
      </c>
      <c r="F25" s="2">
        <v>6</v>
      </c>
      <c r="G25" s="2" t="s">
        <v>16</v>
      </c>
      <c r="H25" s="2" t="s">
        <v>33</v>
      </c>
      <c r="I25" s="2" t="s">
        <v>21</v>
      </c>
      <c r="J25" s="3">
        <v>2.2999999999999998</v>
      </c>
      <c r="K25" s="2">
        <v>381</v>
      </c>
      <c r="L25" s="2">
        <v>264</v>
      </c>
      <c r="M25" s="4">
        <f t="shared" ref="M25:M40" si="12">K25+L25</f>
        <v>645</v>
      </c>
      <c r="N25" s="2">
        <v>381</v>
      </c>
      <c r="O25" s="2">
        <v>264</v>
      </c>
      <c r="P25" s="4">
        <f t="shared" si="2"/>
        <v>645</v>
      </c>
      <c r="Q25" s="4">
        <f t="shared" ref="Q25:Q26" si="13">K25-N25</f>
        <v>0</v>
      </c>
      <c r="R25" s="4">
        <f t="shared" ref="R25:R26" si="14">L25-O25</f>
        <v>0</v>
      </c>
      <c r="S25" s="5">
        <f t="shared" ref="S25:S26" si="15">Q25+R25</f>
        <v>0</v>
      </c>
    </row>
    <row r="26" spans="1:19" ht="15.75">
      <c r="A26" s="2">
        <v>10</v>
      </c>
      <c r="B26" s="15">
        <v>44056</v>
      </c>
      <c r="C26" s="2" t="s">
        <v>27</v>
      </c>
      <c r="D26" s="2" t="s">
        <v>29</v>
      </c>
      <c r="E26" s="2">
        <v>269</v>
      </c>
      <c r="F26" s="2">
        <v>12</v>
      </c>
      <c r="G26" s="2" t="s">
        <v>16</v>
      </c>
      <c r="H26" s="2" t="s">
        <v>32</v>
      </c>
      <c r="I26" s="2" t="s">
        <v>17</v>
      </c>
      <c r="J26" s="3">
        <v>2.7</v>
      </c>
      <c r="K26" s="2">
        <v>245</v>
      </c>
      <c r="L26" s="2">
        <v>165</v>
      </c>
      <c r="M26" s="4">
        <f t="shared" si="12"/>
        <v>410</v>
      </c>
      <c r="N26" s="2">
        <v>245</v>
      </c>
      <c r="O26" s="2">
        <v>165</v>
      </c>
      <c r="P26" s="4">
        <f t="shared" si="2"/>
        <v>410</v>
      </c>
      <c r="Q26" s="4">
        <f t="shared" si="13"/>
        <v>0</v>
      </c>
      <c r="R26" s="4">
        <f t="shared" si="14"/>
        <v>0</v>
      </c>
      <c r="S26" s="5">
        <f t="shared" si="15"/>
        <v>0</v>
      </c>
    </row>
    <row r="27" spans="1:19" ht="15.75">
      <c r="A27" s="2">
        <v>11</v>
      </c>
      <c r="B27" s="15">
        <v>43968</v>
      </c>
      <c r="C27" s="2" t="s">
        <v>27</v>
      </c>
      <c r="D27" s="2" t="s">
        <v>29</v>
      </c>
      <c r="E27" s="2">
        <v>102</v>
      </c>
      <c r="F27" s="2">
        <v>2</v>
      </c>
      <c r="G27" s="2" t="s">
        <v>18</v>
      </c>
      <c r="H27" s="2" t="s">
        <v>33</v>
      </c>
      <c r="I27" s="2" t="s">
        <v>22</v>
      </c>
      <c r="J27" s="3">
        <v>2.8</v>
      </c>
      <c r="K27" s="2">
        <v>64</v>
      </c>
      <c r="L27" s="2">
        <v>99</v>
      </c>
      <c r="M27" s="4">
        <f t="shared" si="12"/>
        <v>163</v>
      </c>
      <c r="N27" s="2">
        <v>64</v>
      </c>
      <c r="O27" s="18">
        <v>99</v>
      </c>
      <c r="P27" s="4">
        <f t="shared" si="2"/>
        <v>163</v>
      </c>
      <c r="Q27" s="4">
        <f t="shared" ref="Q27:Q39" si="16">K27-N27</f>
        <v>0</v>
      </c>
      <c r="R27" s="4">
        <f t="shared" ref="R27:R39" si="17">L27-O27</f>
        <v>0</v>
      </c>
      <c r="S27" s="5">
        <f t="shared" ref="S27:S39" si="18">Q27+R27</f>
        <v>0</v>
      </c>
    </row>
    <row r="28" spans="1:19" ht="15.75">
      <c r="A28" s="2"/>
      <c r="B28" s="15"/>
      <c r="C28" s="2"/>
      <c r="D28" s="2"/>
      <c r="E28" s="2"/>
      <c r="F28" s="2"/>
      <c r="G28" s="2"/>
      <c r="H28" s="2"/>
      <c r="I28" s="2"/>
      <c r="J28" s="3"/>
      <c r="K28" s="2"/>
      <c r="L28" s="2"/>
      <c r="M28" s="4">
        <f t="shared" si="12"/>
        <v>0</v>
      </c>
      <c r="N28" s="2"/>
      <c r="O28" s="18"/>
      <c r="P28" s="4">
        <f t="shared" si="2"/>
        <v>0</v>
      </c>
      <c r="Q28" s="4">
        <f t="shared" si="16"/>
        <v>0</v>
      </c>
      <c r="R28" s="4">
        <f t="shared" si="17"/>
        <v>0</v>
      </c>
      <c r="S28" s="5">
        <f t="shared" si="18"/>
        <v>0</v>
      </c>
    </row>
    <row r="29" spans="1:19" ht="15.75">
      <c r="A29" s="2"/>
      <c r="B29" s="15"/>
      <c r="C29" s="2"/>
      <c r="D29" s="2"/>
      <c r="E29" s="2"/>
      <c r="F29" s="2"/>
      <c r="G29" s="2"/>
      <c r="H29" s="2"/>
      <c r="I29" s="2"/>
      <c r="J29" s="3"/>
      <c r="K29" s="2"/>
      <c r="L29" s="2"/>
      <c r="M29" s="4">
        <f t="shared" si="12"/>
        <v>0</v>
      </c>
      <c r="N29" s="2"/>
      <c r="O29" s="18"/>
      <c r="P29" s="4">
        <f t="shared" si="2"/>
        <v>0</v>
      </c>
      <c r="Q29" s="4">
        <f t="shared" si="16"/>
        <v>0</v>
      </c>
      <c r="R29" s="4">
        <f t="shared" si="17"/>
        <v>0</v>
      </c>
      <c r="S29" s="5">
        <f t="shared" si="18"/>
        <v>0</v>
      </c>
    </row>
    <row r="30" spans="1:19" ht="15.75">
      <c r="A30" s="2"/>
      <c r="B30" s="15"/>
      <c r="C30" s="2"/>
      <c r="D30" s="2"/>
      <c r="E30" s="2"/>
      <c r="F30" s="2"/>
      <c r="G30" s="2"/>
      <c r="H30" s="2"/>
      <c r="I30" s="2"/>
      <c r="J30" s="3"/>
      <c r="K30" s="2"/>
      <c r="L30" s="2"/>
      <c r="M30" s="4">
        <f t="shared" si="12"/>
        <v>0</v>
      </c>
      <c r="N30" s="2"/>
      <c r="O30" s="18"/>
      <c r="P30" s="4">
        <f t="shared" si="2"/>
        <v>0</v>
      </c>
      <c r="Q30" s="4">
        <f t="shared" si="16"/>
        <v>0</v>
      </c>
      <c r="R30" s="4">
        <f t="shared" si="17"/>
        <v>0</v>
      </c>
      <c r="S30" s="5">
        <f t="shared" si="18"/>
        <v>0</v>
      </c>
    </row>
    <row r="31" spans="1:19" ht="15.75">
      <c r="A31" s="2"/>
      <c r="B31" s="15"/>
      <c r="C31" s="2"/>
      <c r="D31" s="2"/>
      <c r="E31" s="2"/>
      <c r="F31" s="2"/>
      <c r="G31" s="2"/>
      <c r="H31" s="2"/>
      <c r="I31" s="2"/>
      <c r="J31" s="3"/>
      <c r="K31" s="2"/>
      <c r="L31" s="2"/>
      <c r="M31" s="4">
        <f t="shared" si="12"/>
        <v>0</v>
      </c>
      <c r="N31" s="2"/>
      <c r="O31" s="18"/>
      <c r="P31" s="4">
        <f t="shared" si="2"/>
        <v>0</v>
      </c>
      <c r="Q31" s="4">
        <f t="shared" si="16"/>
        <v>0</v>
      </c>
      <c r="R31" s="4">
        <f t="shared" si="17"/>
        <v>0</v>
      </c>
      <c r="S31" s="5">
        <f t="shared" si="18"/>
        <v>0</v>
      </c>
    </row>
    <row r="32" spans="1:19" ht="15.75">
      <c r="A32" s="2"/>
      <c r="B32" s="15"/>
      <c r="C32" s="2"/>
      <c r="D32" s="2"/>
      <c r="E32" s="2"/>
      <c r="F32" s="2"/>
      <c r="G32" s="2"/>
      <c r="H32" s="2"/>
      <c r="I32" s="2"/>
      <c r="J32" s="3"/>
      <c r="K32" s="2"/>
      <c r="L32" s="2"/>
      <c r="M32" s="4">
        <f t="shared" si="12"/>
        <v>0</v>
      </c>
      <c r="N32" s="2"/>
      <c r="O32" s="18"/>
      <c r="P32" s="4">
        <f t="shared" si="2"/>
        <v>0</v>
      </c>
      <c r="Q32" s="4">
        <f t="shared" si="16"/>
        <v>0</v>
      </c>
      <c r="R32" s="4">
        <f t="shared" si="17"/>
        <v>0</v>
      </c>
      <c r="S32" s="5">
        <f t="shared" si="18"/>
        <v>0</v>
      </c>
    </row>
    <row r="33" spans="1:19" ht="15.75">
      <c r="A33" s="2"/>
      <c r="B33" s="15"/>
      <c r="C33" s="2"/>
      <c r="D33" s="2"/>
      <c r="E33" s="2"/>
      <c r="F33" s="2"/>
      <c r="G33" s="2"/>
      <c r="H33" s="2"/>
      <c r="I33" s="2"/>
      <c r="J33" s="3"/>
      <c r="K33" s="2"/>
      <c r="L33" s="2"/>
      <c r="M33" s="4">
        <f t="shared" si="12"/>
        <v>0</v>
      </c>
      <c r="N33" s="2"/>
      <c r="O33" s="18"/>
      <c r="P33" s="4">
        <f t="shared" si="2"/>
        <v>0</v>
      </c>
      <c r="Q33" s="4">
        <f t="shared" si="16"/>
        <v>0</v>
      </c>
      <c r="R33" s="4">
        <f t="shared" si="17"/>
        <v>0</v>
      </c>
      <c r="S33" s="5">
        <f t="shared" si="18"/>
        <v>0</v>
      </c>
    </row>
    <row r="34" spans="1:19" ht="15.75">
      <c r="A34" s="2"/>
      <c r="B34" s="15"/>
      <c r="C34" s="2"/>
      <c r="D34" s="2"/>
      <c r="E34" s="2"/>
      <c r="F34" s="2"/>
      <c r="G34" s="2"/>
      <c r="H34" s="2"/>
      <c r="I34" s="2"/>
      <c r="J34" s="3"/>
      <c r="K34" s="2"/>
      <c r="L34" s="2"/>
      <c r="M34" s="4">
        <f t="shared" si="12"/>
        <v>0</v>
      </c>
      <c r="N34" s="2"/>
      <c r="O34" s="18"/>
      <c r="P34" s="4">
        <f t="shared" si="2"/>
        <v>0</v>
      </c>
      <c r="Q34" s="4">
        <f t="shared" si="16"/>
        <v>0</v>
      </c>
      <c r="R34" s="4">
        <f t="shared" si="17"/>
        <v>0</v>
      </c>
      <c r="S34" s="5">
        <f t="shared" si="18"/>
        <v>0</v>
      </c>
    </row>
    <row r="35" spans="1:19" ht="15.75">
      <c r="A35" s="2"/>
      <c r="B35" s="15"/>
      <c r="C35" s="2"/>
      <c r="D35" s="2"/>
      <c r="E35" s="2"/>
      <c r="F35" s="2"/>
      <c r="G35" s="2"/>
      <c r="H35" s="2"/>
      <c r="I35" s="2"/>
      <c r="J35" s="3"/>
      <c r="K35" s="2"/>
      <c r="L35" s="2"/>
      <c r="M35" s="4">
        <f t="shared" si="12"/>
        <v>0</v>
      </c>
      <c r="N35" s="2"/>
      <c r="O35" s="18"/>
      <c r="P35" s="4">
        <f t="shared" si="2"/>
        <v>0</v>
      </c>
      <c r="Q35" s="4">
        <f t="shared" si="16"/>
        <v>0</v>
      </c>
      <c r="R35" s="4">
        <f t="shared" si="17"/>
        <v>0</v>
      </c>
      <c r="S35" s="5">
        <f t="shared" si="18"/>
        <v>0</v>
      </c>
    </row>
    <row r="36" spans="1:19" ht="15.75">
      <c r="A36" s="2"/>
      <c r="B36" s="15"/>
      <c r="C36" s="2"/>
      <c r="D36" s="2"/>
      <c r="E36" s="2"/>
      <c r="F36" s="2"/>
      <c r="G36" s="2"/>
      <c r="H36" s="2"/>
      <c r="I36" s="2"/>
      <c r="J36" s="3"/>
      <c r="K36" s="2"/>
      <c r="L36" s="2"/>
      <c r="M36" s="4">
        <f t="shared" si="12"/>
        <v>0</v>
      </c>
      <c r="N36" s="2"/>
      <c r="O36" s="18"/>
      <c r="P36" s="4">
        <f t="shared" si="2"/>
        <v>0</v>
      </c>
      <c r="Q36" s="4">
        <f t="shared" si="16"/>
        <v>0</v>
      </c>
      <c r="R36" s="4">
        <f t="shared" si="17"/>
        <v>0</v>
      </c>
      <c r="S36" s="5">
        <f t="shared" si="18"/>
        <v>0</v>
      </c>
    </row>
    <row r="37" spans="1:19" ht="15.75">
      <c r="A37" s="2"/>
      <c r="B37" s="15"/>
      <c r="C37" s="2"/>
      <c r="D37" s="2"/>
      <c r="E37" s="2"/>
      <c r="F37" s="2"/>
      <c r="G37" s="2"/>
      <c r="H37" s="2"/>
      <c r="I37" s="2"/>
      <c r="J37" s="3"/>
      <c r="K37" s="2"/>
      <c r="L37" s="2"/>
      <c r="M37" s="4">
        <f t="shared" si="12"/>
        <v>0</v>
      </c>
      <c r="N37" s="2"/>
      <c r="O37" s="18"/>
      <c r="P37" s="4">
        <f t="shared" si="2"/>
        <v>0</v>
      </c>
      <c r="Q37" s="4">
        <f t="shared" si="16"/>
        <v>0</v>
      </c>
      <c r="R37" s="4">
        <f t="shared" si="17"/>
        <v>0</v>
      </c>
      <c r="S37" s="5">
        <f t="shared" si="18"/>
        <v>0</v>
      </c>
    </row>
    <row r="38" spans="1:19" ht="15.75">
      <c r="A38" s="2"/>
      <c r="B38" s="15"/>
      <c r="C38" s="2"/>
      <c r="D38" s="2"/>
      <c r="E38" s="2"/>
      <c r="F38" s="2"/>
      <c r="G38" s="2"/>
      <c r="H38" s="2"/>
      <c r="I38" s="2"/>
      <c r="J38" s="3"/>
      <c r="K38" s="2"/>
      <c r="L38" s="2"/>
      <c r="M38" s="4"/>
      <c r="N38" s="2"/>
      <c r="O38" s="18"/>
      <c r="P38" s="4"/>
      <c r="Q38" s="4"/>
      <c r="R38" s="4"/>
      <c r="S38" s="5"/>
    </row>
    <row r="39" spans="1:19" ht="15.75">
      <c r="A39" s="2"/>
      <c r="B39" s="15"/>
      <c r="C39" s="2"/>
      <c r="D39" s="2"/>
      <c r="E39" s="2"/>
      <c r="F39" s="2"/>
      <c r="G39" s="2"/>
      <c r="H39" s="2"/>
      <c r="I39" s="2"/>
      <c r="J39" s="3"/>
      <c r="K39" s="2"/>
      <c r="L39" s="2"/>
      <c r="M39" s="4">
        <f t="shared" si="12"/>
        <v>0</v>
      </c>
      <c r="N39" s="2"/>
      <c r="O39" s="18"/>
      <c r="P39" s="4">
        <f t="shared" si="2"/>
        <v>0</v>
      </c>
      <c r="Q39" s="4">
        <f t="shared" si="16"/>
        <v>0</v>
      </c>
      <c r="R39" s="4">
        <f t="shared" si="17"/>
        <v>0</v>
      </c>
      <c r="S39" s="5">
        <f t="shared" si="18"/>
        <v>0</v>
      </c>
    </row>
    <row r="40" spans="1:19" ht="15.75">
      <c r="A40" s="2"/>
      <c r="B40" s="15"/>
      <c r="C40" s="2"/>
      <c r="D40" s="2"/>
      <c r="E40" s="2"/>
      <c r="F40" s="2"/>
      <c r="G40" s="2"/>
      <c r="H40" s="2"/>
      <c r="I40" s="2"/>
      <c r="J40" s="3"/>
      <c r="K40" s="2"/>
      <c r="L40" s="2"/>
      <c r="M40" s="4">
        <f t="shared" si="12"/>
        <v>0</v>
      </c>
      <c r="N40" s="2"/>
      <c r="O40" s="2"/>
      <c r="P40" s="4">
        <f t="shared" si="2"/>
        <v>0</v>
      </c>
      <c r="Q40" s="4">
        <f t="shared" ref="Q40" si="19">K40-N40</f>
        <v>0</v>
      </c>
      <c r="R40" s="4">
        <f t="shared" ref="R40" si="20">L40-O40</f>
        <v>0</v>
      </c>
      <c r="S40" s="5">
        <f t="shared" ref="S40" si="21">Q40+R40</f>
        <v>0</v>
      </c>
    </row>
    <row r="41" spans="1:19" ht="15.75">
      <c r="A41" s="24" t="s">
        <v>13</v>
      </c>
      <c r="B41" s="25"/>
      <c r="C41" s="25"/>
      <c r="D41" s="25"/>
      <c r="E41" s="25"/>
      <c r="F41" s="25"/>
      <c r="G41" s="25"/>
      <c r="H41" s="25"/>
      <c r="I41" s="25"/>
      <c r="J41" s="26"/>
      <c r="K41" s="6">
        <f t="shared" ref="K41:S41" si="22">SUM(K6:K40)</f>
        <v>2059</v>
      </c>
      <c r="L41" s="6">
        <f t="shared" si="22"/>
        <v>1451</v>
      </c>
      <c r="M41" s="6">
        <f t="shared" si="22"/>
        <v>3510</v>
      </c>
      <c r="N41" s="6">
        <f t="shared" si="22"/>
        <v>2059</v>
      </c>
      <c r="O41" s="6">
        <f t="shared" si="22"/>
        <v>1451</v>
      </c>
      <c r="P41" s="6">
        <f t="shared" si="22"/>
        <v>3510</v>
      </c>
      <c r="Q41" s="6">
        <f t="shared" si="22"/>
        <v>0</v>
      </c>
      <c r="R41" s="6">
        <f t="shared" si="22"/>
        <v>0</v>
      </c>
      <c r="S41" s="6">
        <f t="shared" si="22"/>
        <v>0</v>
      </c>
    </row>
    <row r="42" spans="1:19" ht="32.25" customHeight="1">
      <c r="A42" s="27"/>
      <c r="B42" s="27"/>
      <c r="C42" s="27"/>
      <c r="D42" s="27"/>
      <c r="E42" s="27"/>
      <c r="F42" s="27"/>
      <c r="G42" s="27"/>
      <c r="H42" s="28"/>
      <c r="I42" s="31" t="s">
        <v>38</v>
      </c>
      <c r="J42" s="31"/>
      <c r="K42" s="31"/>
      <c r="L42" s="31"/>
      <c r="M42" s="31"/>
      <c r="N42" s="31"/>
      <c r="O42" s="31"/>
      <c r="P42" s="31"/>
      <c r="Q42" s="31"/>
      <c r="R42" s="31"/>
      <c r="S42" s="7">
        <v>6600</v>
      </c>
    </row>
    <row r="43" spans="1:19" ht="18.75">
      <c r="A43" s="29"/>
      <c r="B43" s="29"/>
      <c r="C43" s="29"/>
      <c r="D43" s="29"/>
      <c r="E43" s="29"/>
      <c r="F43" s="29"/>
      <c r="G43" s="29"/>
      <c r="H43" s="30"/>
      <c r="I43" s="32" t="s">
        <v>14</v>
      </c>
      <c r="J43" s="32"/>
      <c r="K43" s="32"/>
      <c r="L43" s="32"/>
      <c r="M43" s="32"/>
      <c r="N43" s="32"/>
      <c r="O43" s="32"/>
      <c r="P43" s="32"/>
      <c r="Q43" s="32"/>
      <c r="R43" s="32"/>
      <c r="S43" s="8">
        <f>S42-P41</f>
        <v>3090</v>
      </c>
    </row>
    <row r="44" spans="1:19" ht="18.75">
      <c r="A44" s="19" t="s">
        <v>15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hidden="1" customHeight="1">
      <c r="A45" s="2"/>
      <c r="B45" s="15"/>
      <c r="C45" s="2"/>
      <c r="D45" s="2"/>
      <c r="E45" s="2"/>
      <c r="F45" s="2"/>
      <c r="G45" s="2"/>
      <c r="H45" s="2"/>
      <c r="I45" s="2"/>
      <c r="J45" s="3"/>
      <c r="K45" s="2"/>
      <c r="L45" s="2"/>
      <c r="M45" s="4">
        <f>K45+L45</f>
        <v>0</v>
      </c>
      <c r="N45" s="2"/>
      <c r="O45" s="2"/>
      <c r="P45" s="4">
        <f>N45+O45</f>
        <v>0</v>
      </c>
      <c r="Q45" s="4">
        <f t="shared" ref="Q45:R123" si="23">K45-N45</f>
        <v>0</v>
      </c>
      <c r="R45" s="4">
        <f t="shared" si="23"/>
        <v>0</v>
      </c>
      <c r="S45" s="5">
        <f>Q45+R45</f>
        <v>0</v>
      </c>
    </row>
    <row r="46" spans="1:19" ht="15.75" hidden="1">
      <c r="A46" s="2"/>
      <c r="B46" s="15"/>
      <c r="C46" s="2"/>
      <c r="D46" s="2"/>
      <c r="E46" s="2"/>
      <c r="F46" s="2"/>
      <c r="G46" s="2"/>
      <c r="H46" s="2"/>
      <c r="I46" s="2"/>
      <c r="J46" s="3"/>
      <c r="K46" s="2"/>
      <c r="L46" s="2"/>
      <c r="M46" s="4">
        <f t="shared" ref="M46:M121" si="24">K46+L46</f>
        <v>0</v>
      </c>
      <c r="N46" s="2"/>
      <c r="O46" s="2"/>
      <c r="P46" s="4">
        <f t="shared" ref="P46:P90" si="25">N46+O46</f>
        <v>0</v>
      </c>
      <c r="Q46" s="4">
        <f t="shared" ref="Q46:Q121" si="26">K46-N46</f>
        <v>0</v>
      </c>
      <c r="R46" s="4">
        <f t="shared" ref="R46:R121" si="27">L46-O46</f>
        <v>0</v>
      </c>
      <c r="S46" s="5">
        <f t="shared" ref="S46:S121" si="28">Q46+R46</f>
        <v>0</v>
      </c>
    </row>
    <row r="47" spans="1:19" ht="15.75" hidden="1">
      <c r="A47" s="2"/>
      <c r="B47" s="15"/>
      <c r="C47" s="2"/>
      <c r="D47" s="2"/>
      <c r="E47" s="2"/>
      <c r="F47" s="2"/>
      <c r="G47" s="2"/>
      <c r="H47" s="2"/>
      <c r="I47" s="2"/>
      <c r="J47" s="3"/>
      <c r="K47" s="2"/>
      <c r="L47" s="2"/>
      <c r="M47" s="4">
        <f t="shared" si="24"/>
        <v>0</v>
      </c>
      <c r="N47" s="2"/>
      <c r="O47" s="2"/>
      <c r="P47" s="4">
        <f t="shared" si="25"/>
        <v>0</v>
      </c>
      <c r="Q47" s="4"/>
      <c r="R47" s="4"/>
      <c r="S47" s="5"/>
    </row>
    <row r="48" spans="1:19" ht="15.75" hidden="1">
      <c r="A48" s="2"/>
      <c r="B48" s="15"/>
      <c r="C48" s="2"/>
      <c r="D48" s="2"/>
      <c r="E48" s="2"/>
      <c r="F48" s="2"/>
      <c r="G48" s="2"/>
      <c r="H48" s="2"/>
      <c r="I48" s="2"/>
      <c r="J48" s="3"/>
      <c r="K48" s="2"/>
      <c r="L48" s="2"/>
      <c r="M48" s="4">
        <f t="shared" si="24"/>
        <v>0</v>
      </c>
      <c r="N48" s="2"/>
      <c r="O48" s="2"/>
      <c r="P48" s="4">
        <f t="shared" si="25"/>
        <v>0</v>
      </c>
      <c r="Q48" s="4"/>
      <c r="R48" s="4"/>
      <c r="S48" s="5"/>
    </row>
    <row r="49" spans="1:19" ht="15.75" hidden="1">
      <c r="A49" s="2"/>
      <c r="B49" s="15"/>
      <c r="C49" s="2"/>
      <c r="D49" s="2"/>
      <c r="E49" s="2"/>
      <c r="F49" s="2"/>
      <c r="G49" s="2"/>
      <c r="H49" s="2"/>
      <c r="I49" s="2"/>
      <c r="J49" s="3"/>
      <c r="K49" s="2"/>
      <c r="L49" s="2"/>
      <c r="M49" s="4">
        <f t="shared" si="24"/>
        <v>0</v>
      </c>
      <c r="N49" s="2"/>
      <c r="O49" s="2"/>
      <c r="P49" s="4">
        <f t="shared" si="25"/>
        <v>0</v>
      </c>
      <c r="Q49" s="4"/>
      <c r="R49" s="4"/>
      <c r="S49" s="5"/>
    </row>
    <row r="50" spans="1:19" ht="15.75" hidden="1">
      <c r="A50" s="2"/>
      <c r="B50" s="15"/>
      <c r="C50" s="2"/>
      <c r="D50" s="2"/>
      <c r="E50" s="2"/>
      <c r="F50" s="2"/>
      <c r="G50" s="2"/>
      <c r="H50" s="2"/>
      <c r="I50" s="2"/>
      <c r="J50" s="3"/>
      <c r="K50" s="2"/>
      <c r="L50" s="2"/>
      <c r="M50" s="4">
        <f t="shared" si="24"/>
        <v>0</v>
      </c>
      <c r="N50" s="2"/>
      <c r="O50" s="2"/>
      <c r="P50" s="4">
        <f t="shared" si="25"/>
        <v>0</v>
      </c>
      <c r="Q50" s="4"/>
      <c r="R50" s="4"/>
      <c r="S50" s="5"/>
    </row>
    <row r="51" spans="1:19" ht="15.75" hidden="1">
      <c r="A51" s="2"/>
      <c r="B51" s="15"/>
      <c r="C51" s="2"/>
      <c r="D51" s="2"/>
      <c r="E51" s="2"/>
      <c r="F51" s="2"/>
      <c r="G51" s="2"/>
      <c r="H51" s="2"/>
      <c r="I51" s="2"/>
      <c r="J51" s="3"/>
      <c r="K51" s="2"/>
      <c r="L51" s="2"/>
      <c r="M51" s="4">
        <f t="shared" si="24"/>
        <v>0</v>
      </c>
      <c r="N51" s="2"/>
      <c r="O51" s="2"/>
      <c r="P51" s="4">
        <f t="shared" si="25"/>
        <v>0</v>
      </c>
      <c r="Q51" s="4"/>
      <c r="R51" s="4"/>
      <c r="S51" s="5"/>
    </row>
    <row r="52" spans="1:19" ht="15.75" hidden="1">
      <c r="A52" s="2"/>
      <c r="B52" s="15"/>
      <c r="C52" s="2"/>
      <c r="D52" s="2"/>
      <c r="E52" s="2"/>
      <c r="F52" s="2"/>
      <c r="G52" s="2"/>
      <c r="H52" s="2"/>
      <c r="I52" s="2"/>
      <c r="J52" s="3"/>
      <c r="K52" s="2"/>
      <c r="L52" s="2"/>
      <c r="M52" s="4">
        <f t="shared" si="24"/>
        <v>0</v>
      </c>
      <c r="N52" s="2"/>
      <c r="O52" s="2"/>
      <c r="P52" s="4">
        <f t="shared" si="25"/>
        <v>0</v>
      </c>
      <c r="Q52" s="4"/>
      <c r="R52" s="4"/>
      <c r="S52" s="5"/>
    </row>
    <row r="53" spans="1:19" ht="15.75" hidden="1">
      <c r="A53" s="2"/>
      <c r="B53" s="15"/>
      <c r="C53" s="2"/>
      <c r="D53" s="2"/>
      <c r="E53" s="2"/>
      <c r="F53" s="2"/>
      <c r="G53" s="2"/>
      <c r="H53" s="2"/>
      <c r="I53" s="2"/>
      <c r="J53" s="3"/>
      <c r="K53" s="2"/>
      <c r="L53" s="2"/>
      <c r="M53" s="4">
        <f t="shared" si="24"/>
        <v>0</v>
      </c>
      <c r="N53" s="2"/>
      <c r="O53" s="2"/>
      <c r="P53" s="4">
        <f t="shared" si="25"/>
        <v>0</v>
      </c>
      <c r="Q53" s="4"/>
      <c r="R53" s="4"/>
      <c r="S53" s="5"/>
    </row>
    <row r="54" spans="1:19" ht="15.75" hidden="1">
      <c r="A54" s="2"/>
      <c r="B54" s="15"/>
      <c r="C54" s="2"/>
      <c r="D54" s="2"/>
      <c r="E54" s="2"/>
      <c r="F54" s="2"/>
      <c r="G54" s="2"/>
      <c r="H54" s="2"/>
      <c r="I54" s="2"/>
      <c r="J54" s="3"/>
      <c r="K54" s="2"/>
      <c r="L54" s="2"/>
      <c r="M54" s="4">
        <f t="shared" si="24"/>
        <v>0</v>
      </c>
      <c r="N54" s="2"/>
      <c r="O54" s="2"/>
      <c r="P54" s="4">
        <f t="shared" si="25"/>
        <v>0</v>
      </c>
      <c r="Q54" s="4"/>
      <c r="R54" s="4"/>
      <c r="S54" s="5"/>
    </row>
    <row r="55" spans="1:19" ht="15.75" hidden="1">
      <c r="A55" s="2"/>
      <c r="B55" s="15"/>
      <c r="C55" s="2"/>
      <c r="D55" s="2"/>
      <c r="E55" s="2"/>
      <c r="F55" s="2"/>
      <c r="G55" s="2"/>
      <c r="H55" s="2"/>
      <c r="I55" s="2"/>
      <c r="J55" s="3"/>
      <c r="K55" s="2"/>
      <c r="L55" s="2"/>
      <c r="M55" s="4">
        <f t="shared" si="24"/>
        <v>0</v>
      </c>
      <c r="N55" s="2"/>
      <c r="O55" s="2"/>
      <c r="P55" s="4">
        <f t="shared" si="25"/>
        <v>0</v>
      </c>
      <c r="Q55" s="4"/>
      <c r="R55" s="4"/>
      <c r="S55" s="5"/>
    </row>
    <row r="56" spans="1:19" ht="15.75" hidden="1">
      <c r="A56" s="2"/>
      <c r="B56" s="15"/>
      <c r="C56" s="2"/>
      <c r="D56" s="2"/>
      <c r="E56" s="2"/>
      <c r="F56" s="2"/>
      <c r="G56" s="2"/>
      <c r="H56" s="2"/>
      <c r="I56" s="2"/>
      <c r="J56" s="3"/>
      <c r="K56" s="2"/>
      <c r="L56" s="2"/>
      <c r="M56" s="4">
        <f t="shared" si="24"/>
        <v>0</v>
      </c>
      <c r="N56" s="2"/>
      <c r="O56" s="2"/>
      <c r="P56" s="4">
        <f t="shared" si="25"/>
        <v>0</v>
      </c>
      <c r="Q56" s="4"/>
      <c r="R56" s="4"/>
      <c r="S56" s="5"/>
    </row>
    <row r="57" spans="1:19" ht="15.75" hidden="1">
      <c r="A57" s="2"/>
      <c r="B57" s="15"/>
      <c r="C57" s="2"/>
      <c r="D57" s="2"/>
      <c r="E57" s="2"/>
      <c r="F57" s="2"/>
      <c r="G57" s="2"/>
      <c r="H57" s="2"/>
      <c r="I57" s="2"/>
      <c r="J57" s="3"/>
      <c r="K57" s="2"/>
      <c r="L57" s="2"/>
      <c r="M57" s="4">
        <f t="shared" si="24"/>
        <v>0</v>
      </c>
      <c r="N57" s="2"/>
      <c r="O57" s="2"/>
      <c r="P57" s="4">
        <f t="shared" si="25"/>
        <v>0</v>
      </c>
      <c r="Q57" s="4"/>
      <c r="R57" s="4"/>
      <c r="S57" s="5"/>
    </row>
    <row r="58" spans="1:19" ht="15.75" hidden="1">
      <c r="A58" s="2"/>
      <c r="B58" s="15"/>
      <c r="C58" s="2"/>
      <c r="D58" s="2"/>
      <c r="E58" s="2"/>
      <c r="F58" s="2"/>
      <c r="G58" s="2"/>
      <c r="H58" s="2"/>
      <c r="I58" s="2"/>
      <c r="J58" s="3"/>
      <c r="K58" s="2"/>
      <c r="L58" s="2"/>
      <c r="M58" s="4">
        <f t="shared" si="24"/>
        <v>0</v>
      </c>
      <c r="N58" s="2"/>
      <c r="O58" s="2"/>
      <c r="P58" s="4">
        <f t="shared" si="25"/>
        <v>0</v>
      </c>
      <c r="Q58" s="4"/>
      <c r="R58" s="4"/>
      <c r="S58" s="5"/>
    </row>
    <row r="59" spans="1:19" ht="15.75" hidden="1">
      <c r="A59" s="2"/>
      <c r="B59" s="15"/>
      <c r="C59" s="2"/>
      <c r="D59" s="2"/>
      <c r="E59" s="2"/>
      <c r="F59" s="2"/>
      <c r="G59" s="2"/>
      <c r="H59" s="2"/>
      <c r="I59" s="2"/>
      <c r="J59" s="3"/>
      <c r="K59" s="2"/>
      <c r="L59" s="2"/>
      <c r="M59" s="4">
        <f t="shared" si="24"/>
        <v>0</v>
      </c>
      <c r="N59" s="2"/>
      <c r="O59" s="2"/>
      <c r="P59" s="4">
        <f t="shared" si="25"/>
        <v>0</v>
      </c>
      <c r="Q59" s="4"/>
      <c r="R59" s="4"/>
      <c r="S59" s="5"/>
    </row>
    <row r="60" spans="1:19" ht="15.75" hidden="1">
      <c r="A60" s="2"/>
      <c r="B60" s="15"/>
      <c r="C60" s="2"/>
      <c r="D60" s="2"/>
      <c r="E60" s="2"/>
      <c r="F60" s="2"/>
      <c r="G60" s="2"/>
      <c r="H60" s="2"/>
      <c r="I60" s="2"/>
      <c r="J60" s="3"/>
      <c r="K60" s="2"/>
      <c r="L60" s="2"/>
      <c r="M60" s="4">
        <f t="shared" si="24"/>
        <v>0</v>
      </c>
      <c r="N60" s="2"/>
      <c r="O60" s="2"/>
      <c r="P60" s="4">
        <f t="shared" si="25"/>
        <v>0</v>
      </c>
      <c r="Q60" s="4"/>
      <c r="R60" s="4"/>
      <c r="S60" s="5"/>
    </row>
    <row r="61" spans="1:19" ht="15.75" hidden="1">
      <c r="A61" s="2"/>
      <c r="B61" s="15"/>
      <c r="C61" s="2"/>
      <c r="D61" s="2"/>
      <c r="E61" s="2"/>
      <c r="F61" s="2"/>
      <c r="G61" s="2"/>
      <c r="H61" s="2"/>
      <c r="I61" s="2"/>
      <c r="J61" s="3"/>
      <c r="K61" s="2"/>
      <c r="L61" s="2"/>
      <c r="M61" s="4">
        <f t="shared" si="24"/>
        <v>0</v>
      </c>
      <c r="N61" s="2"/>
      <c r="O61" s="2"/>
      <c r="P61" s="4">
        <f t="shared" si="25"/>
        <v>0</v>
      </c>
      <c r="Q61" s="4"/>
      <c r="R61" s="4"/>
      <c r="S61" s="5"/>
    </row>
    <row r="62" spans="1:19" ht="15.75" hidden="1">
      <c r="A62" s="2"/>
      <c r="B62" s="15"/>
      <c r="C62" s="2"/>
      <c r="D62" s="2"/>
      <c r="E62" s="2"/>
      <c r="F62" s="2"/>
      <c r="G62" s="2"/>
      <c r="H62" s="2"/>
      <c r="I62" s="2"/>
      <c r="J62" s="3"/>
      <c r="K62" s="2"/>
      <c r="L62" s="2"/>
      <c r="M62" s="4">
        <f t="shared" si="24"/>
        <v>0</v>
      </c>
      <c r="N62" s="2"/>
      <c r="O62" s="2"/>
      <c r="P62" s="4">
        <f t="shared" si="25"/>
        <v>0</v>
      </c>
      <c r="Q62" s="4"/>
      <c r="R62" s="4"/>
      <c r="S62" s="5"/>
    </row>
    <row r="63" spans="1:19" ht="15.75" hidden="1">
      <c r="A63" s="2"/>
      <c r="B63" s="15"/>
      <c r="C63" s="2"/>
      <c r="D63" s="2"/>
      <c r="E63" s="2"/>
      <c r="F63" s="2"/>
      <c r="G63" s="2"/>
      <c r="H63" s="2"/>
      <c r="I63" s="2"/>
      <c r="J63" s="3"/>
      <c r="K63" s="2"/>
      <c r="L63" s="2"/>
      <c r="M63" s="4">
        <f t="shared" si="24"/>
        <v>0</v>
      </c>
      <c r="N63" s="2"/>
      <c r="O63" s="2"/>
      <c r="P63" s="4">
        <f t="shared" si="25"/>
        <v>0</v>
      </c>
      <c r="Q63" s="4"/>
      <c r="R63" s="4"/>
      <c r="S63" s="5"/>
    </row>
    <row r="64" spans="1:19" ht="15.75" hidden="1">
      <c r="A64" s="2"/>
      <c r="B64" s="15"/>
      <c r="C64" s="2"/>
      <c r="D64" s="2"/>
      <c r="E64" s="2"/>
      <c r="F64" s="2"/>
      <c r="G64" s="2"/>
      <c r="H64" s="2"/>
      <c r="I64" s="2"/>
      <c r="J64" s="3"/>
      <c r="K64" s="2"/>
      <c r="L64" s="2"/>
      <c r="M64" s="4">
        <f t="shared" si="24"/>
        <v>0</v>
      </c>
      <c r="N64" s="2"/>
      <c r="O64" s="2"/>
      <c r="P64" s="4">
        <f t="shared" si="25"/>
        <v>0</v>
      </c>
      <c r="Q64" s="4"/>
      <c r="R64" s="4"/>
      <c r="S64" s="5"/>
    </row>
    <row r="65" spans="1:19" ht="15.75" hidden="1">
      <c r="A65" s="2"/>
      <c r="B65" s="15"/>
      <c r="C65" s="2"/>
      <c r="D65" s="2"/>
      <c r="E65" s="2"/>
      <c r="F65" s="2"/>
      <c r="G65" s="2"/>
      <c r="H65" s="2"/>
      <c r="I65" s="2"/>
      <c r="J65" s="3"/>
      <c r="K65" s="2"/>
      <c r="L65" s="2"/>
      <c r="M65" s="4">
        <f t="shared" si="24"/>
        <v>0</v>
      </c>
      <c r="N65" s="2"/>
      <c r="O65" s="2"/>
      <c r="P65" s="4">
        <f t="shared" si="25"/>
        <v>0</v>
      </c>
      <c r="Q65" s="4"/>
      <c r="R65" s="4"/>
      <c r="S65" s="5"/>
    </row>
    <row r="66" spans="1:19" ht="15.75" hidden="1">
      <c r="A66" s="2"/>
      <c r="B66" s="15"/>
      <c r="C66" s="2"/>
      <c r="D66" s="2"/>
      <c r="E66" s="2"/>
      <c r="F66" s="2"/>
      <c r="G66" s="2"/>
      <c r="H66" s="2"/>
      <c r="I66" s="2"/>
      <c r="J66" s="3"/>
      <c r="K66" s="2"/>
      <c r="L66" s="2"/>
      <c r="M66" s="4">
        <f t="shared" si="24"/>
        <v>0</v>
      </c>
      <c r="N66" s="2"/>
      <c r="O66" s="2"/>
      <c r="P66" s="4">
        <f t="shared" si="25"/>
        <v>0</v>
      </c>
      <c r="Q66" s="4"/>
      <c r="R66" s="4"/>
      <c r="S66" s="5"/>
    </row>
    <row r="67" spans="1:19" ht="15.75" hidden="1">
      <c r="A67" s="2"/>
      <c r="B67" s="15"/>
      <c r="C67" s="2"/>
      <c r="D67" s="2"/>
      <c r="E67" s="2"/>
      <c r="F67" s="2"/>
      <c r="G67" s="2"/>
      <c r="H67" s="2"/>
      <c r="I67" s="2"/>
      <c r="J67" s="3"/>
      <c r="K67" s="2"/>
      <c r="L67" s="2"/>
      <c r="M67" s="4">
        <f t="shared" si="24"/>
        <v>0</v>
      </c>
      <c r="N67" s="2"/>
      <c r="O67" s="2"/>
      <c r="P67" s="4">
        <f t="shared" si="25"/>
        <v>0</v>
      </c>
      <c r="Q67" s="4"/>
      <c r="R67" s="4"/>
      <c r="S67" s="5"/>
    </row>
    <row r="68" spans="1:19" ht="15.75" hidden="1">
      <c r="A68" s="2"/>
      <c r="B68" s="15"/>
      <c r="C68" s="2"/>
      <c r="D68" s="2"/>
      <c r="E68" s="2"/>
      <c r="F68" s="2"/>
      <c r="G68" s="2"/>
      <c r="H68" s="2"/>
      <c r="I68" s="2"/>
      <c r="J68" s="3"/>
      <c r="K68" s="2"/>
      <c r="L68" s="2"/>
      <c r="M68" s="4">
        <f t="shared" si="24"/>
        <v>0</v>
      </c>
      <c r="N68" s="2"/>
      <c r="O68" s="2"/>
      <c r="P68" s="4">
        <f t="shared" si="25"/>
        <v>0</v>
      </c>
      <c r="Q68" s="4"/>
      <c r="R68" s="4"/>
      <c r="S68" s="5"/>
    </row>
    <row r="69" spans="1:19" ht="15.75" hidden="1">
      <c r="A69" s="2"/>
      <c r="B69" s="15"/>
      <c r="C69" s="2"/>
      <c r="D69" s="2"/>
      <c r="E69" s="2"/>
      <c r="F69" s="2"/>
      <c r="G69" s="2"/>
      <c r="H69" s="2"/>
      <c r="I69" s="2"/>
      <c r="J69" s="3"/>
      <c r="K69" s="2"/>
      <c r="L69" s="2"/>
      <c r="M69" s="4">
        <f t="shared" si="24"/>
        <v>0</v>
      </c>
      <c r="N69" s="2"/>
      <c r="O69" s="2"/>
      <c r="P69" s="4">
        <f t="shared" si="25"/>
        <v>0</v>
      </c>
      <c r="Q69" s="4"/>
      <c r="R69" s="4"/>
      <c r="S69" s="5"/>
    </row>
    <row r="70" spans="1:19" ht="15.75" hidden="1">
      <c r="A70" s="2"/>
      <c r="B70" s="15"/>
      <c r="C70" s="2"/>
      <c r="D70" s="2"/>
      <c r="E70" s="2"/>
      <c r="F70" s="2"/>
      <c r="G70" s="2"/>
      <c r="H70" s="2"/>
      <c r="I70" s="2"/>
      <c r="J70" s="3"/>
      <c r="K70" s="2"/>
      <c r="L70" s="2"/>
      <c r="M70" s="4">
        <f t="shared" si="24"/>
        <v>0</v>
      </c>
      <c r="N70" s="2"/>
      <c r="O70" s="2"/>
      <c r="P70" s="4">
        <f t="shared" si="25"/>
        <v>0</v>
      </c>
      <c r="Q70" s="4"/>
      <c r="R70" s="4"/>
      <c r="S70" s="5"/>
    </row>
    <row r="71" spans="1:19" ht="15.75" hidden="1">
      <c r="A71" s="2"/>
      <c r="B71" s="15"/>
      <c r="C71" s="2"/>
      <c r="D71" s="2"/>
      <c r="E71" s="2"/>
      <c r="F71" s="2"/>
      <c r="G71" s="2"/>
      <c r="H71" s="2"/>
      <c r="I71" s="2"/>
      <c r="J71" s="3"/>
      <c r="K71" s="2"/>
      <c r="L71" s="2"/>
      <c r="M71" s="4">
        <f t="shared" si="24"/>
        <v>0</v>
      </c>
      <c r="N71" s="2"/>
      <c r="O71" s="2"/>
      <c r="P71" s="4">
        <f t="shared" si="25"/>
        <v>0</v>
      </c>
      <c r="Q71" s="4"/>
      <c r="R71" s="4"/>
      <c r="S71" s="5"/>
    </row>
    <row r="72" spans="1:19" ht="15.75" hidden="1">
      <c r="A72" s="2"/>
      <c r="B72" s="15"/>
      <c r="C72" s="2"/>
      <c r="D72" s="2"/>
      <c r="E72" s="2"/>
      <c r="F72" s="2"/>
      <c r="G72" s="2"/>
      <c r="H72" s="2"/>
      <c r="I72" s="2"/>
      <c r="J72" s="3"/>
      <c r="K72" s="2"/>
      <c r="L72" s="2"/>
      <c r="M72" s="4">
        <f t="shared" si="24"/>
        <v>0</v>
      </c>
      <c r="N72" s="2"/>
      <c r="O72" s="2"/>
      <c r="P72" s="4">
        <f t="shared" si="25"/>
        <v>0</v>
      </c>
      <c r="Q72" s="4"/>
      <c r="R72" s="4"/>
      <c r="S72" s="5"/>
    </row>
    <row r="73" spans="1:19" ht="15.75" hidden="1">
      <c r="A73" s="2"/>
      <c r="B73" s="15"/>
      <c r="C73" s="2"/>
      <c r="D73" s="2"/>
      <c r="E73" s="2"/>
      <c r="F73" s="2"/>
      <c r="G73" s="2"/>
      <c r="H73" s="2"/>
      <c r="I73" s="2"/>
      <c r="J73" s="3"/>
      <c r="K73" s="2"/>
      <c r="L73" s="2"/>
      <c r="M73" s="4">
        <f t="shared" si="24"/>
        <v>0</v>
      </c>
      <c r="N73" s="2"/>
      <c r="O73" s="2"/>
      <c r="P73" s="4">
        <f t="shared" si="25"/>
        <v>0</v>
      </c>
      <c r="Q73" s="4"/>
      <c r="R73" s="4"/>
      <c r="S73" s="5"/>
    </row>
    <row r="74" spans="1:19" ht="15.75" hidden="1">
      <c r="A74" s="2"/>
      <c r="B74" s="15"/>
      <c r="C74" s="2"/>
      <c r="D74" s="2"/>
      <c r="E74" s="2"/>
      <c r="F74" s="2"/>
      <c r="G74" s="2"/>
      <c r="H74" s="2"/>
      <c r="I74" s="2"/>
      <c r="J74" s="3"/>
      <c r="K74" s="2"/>
      <c r="L74" s="2"/>
      <c r="M74" s="4">
        <f t="shared" si="24"/>
        <v>0</v>
      </c>
      <c r="N74" s="2"/>
      <c r="O74" s="2"/>
      <c r="P74" s="4">
        <f t="shared" si="25"/>
        <v>0</v>
      </c>
      <c r="Q74" s="4"/>
      <c r="R74" s="4"/>
      <c r="S74" s="5"/>
    </row>
    <row r="75" spans="1:19" ht="15.75" hidden="1">
      <c r="A75" s="2"/>
      <c r="B75" s="15"/>
      <c r="C75" s="2"/>
      <c r="D75" s="2"/>
      <c r="E75" s="2"/>
      <c r="F75" s="2"/>
      <c r="G75" s="2"/>
      <c r="H75" s="2"/>
      <c r="I75" s="2"/>
      <c r="J75" s="3"/>
      <c r="K75" s="2"/>
      <c r="L75" s="2"/>
      <c r="M75" s="4">
        <f t="shared" si="24"/>
        <v>0</v>
      </c>
      <c r="N75" s="2"/>
      <c r="O75" s="2"/>
      <c r="P75" s="4">
        <f t="shared" si="25"/>
        <v>0</v>
      </c>
      <c r="Q75" s="4"/>
      <c r="R75" s="4"/>
      <c r="S75" s="5"/>
    </row>
    <row r="76" spans="1:19" ht="15.75" hidden="1">
      <c r="A76" s="2"/>
      <c r="B76" s="15"/>
      <c r="C76" s="2"/>
      <c r="D76" s="2"/>
      <c r="E76" s="2"/>
      <c r="F76" s="2"/>
      <c r="G76" s="2"/>
      <c r="H76" s="2"/>
      <c r="I76" s="2"/>
      <c r="J76" s="3"/>
      <c r="K76" s="2"/>
      <c r="L76" s="2"/>
      <c r="M76" s="4">
        <f t="shared" si="24"/>
        <v>0</v>
      </c>
      <c r="N76" s="2"/>
      <c r="O76" s="2"/>
      <c r="P76" s="4">
        <f t="shared" si="25"/>
        <v>0</v>
      </c>
      <c r="Q76" s="4"/>
      <c r="R76" s="4"/>
      <c r="S76" s="5"/>
    </row>
    <row r="77" spans="1:19" ht="15.75" hidden="1">
      <c r="A77" s="2"/>
      <c r="B77" s="15"/>
      <c r="C77" s="2"/>
      <c r="D77" s="2"/>
      <c r="E77" s="2"/>
      <c r="F77" s="2"/>
      <c r="G77" s="2"/>
      <c r="H77" s="2"/>
      <c r="I77" s="2"/>
      <c r="J77" s="3"/>
      <c r="K77" s="2"/>
      <c r="L77" s="2"/>
      <c r="M77" s="4">
        <f t="shared" si="24"/>
        <v>0</v>
      </c>
      <c r="N77" s="2"/>
      <c r="O77" s="2"/>
      <c r="P77" s="4">
        <f t="shared" si="25"/>
        <v>0</v>
      </c>
      <c r="Q77" s="4"/>
      <c r="R77" s="4"/>
      <c r="S77" s="5"/>
    </row>
    <row r="78" spans="1:19" ht="15.75" hidden="1">
      <c r="A78" s="2"/>
      <c r="B78" s="15"/>
      <c r="C78" s="2"/>
      <c r="D78" s="2"/>
      <c r="E78" s="2"/>
      <c r="F78" s="2"/>
      <c r="G78" s="2"/>
      <c r="H78" s="2"/>
      <c r="I78" s="2"/>
      <c r="J78" s="3"/>
      <c r="K78" s="2"/>
      <c r="L78" s="2"/>
      <c r="M78" s="4">
        <f t="shared" si="24"/>
        <v>0</v>
      </c>
      <c r="N78" s="2"/>
      <c r="O78" s="2"/>
      <c r="P78" s="4">
        <f t="shared" si="25"/>
        <v>0</v>
      </c>
      <c r="Q78" s="4"/>
      <c r="R78" s="4"/>
      <c r="S78" s="5"/>
    </row>
    <row r="79" spans="1:19" ht="15.75" hidden="1">
      <c r="A79" s="2"/>
      <c r="B79" s="15"/>
      <c r="C79" s="2"/>
      <c r="D79" s="2"/>
      <c r="E79" s="2"/>
      <c r="F79" s="2"/>
      <c r="G79" s="2"/>
      <c r="H79" s="2"/>
      <c r="I79" s="2"/>
      <c r="J79" s="3"/>
      <c r="K79" s="2"/>
      <c r="L79" s="2"/>
      <c r="M79" s="4">
        <f t="shared" si="24"/>
        <v>0</v>
      </c>
      <c r="N79" s="2"/>
      <c r="O79" s="2"/>
      <c r="P79" s="4">
        <f t="shared" si="25"/>
        <v>0</v>
      </c>
      <c r="Q79" s="4"/>
      <c r="R79" s="4"/>
      <c r="S79" s="5"/>
    </row>
    <row r="80" spans="1:19" ht="15.75" hidden="1">
      <c r="A80" s="2"/>
      <c r="B80" s="15"/>
      <c r="C80" s="2"/>
      <c r="D80" s="2"/>
      <c r="E80" s="2"/>
      <c r="F80" s="2"/>
      <c r="G80" s="2"/>
      <c r="H80" s="2"/>
      <c r="I80" s="2"/>
      <c r="J80" s="3"/>
      <c r="K80" s="2"/>
      <c r="L80" s="2"/>
      <c r="M80" s="4">
        <f t="shared" si="24"/>
        <v>0</v>
      </c>
      <c r="N80" s="2"/>
      <c r="O80" s="2"/>
      <c r="P80" s="4">
        <f t="shared" si="25"/>
        <v>0</v>
      </c>
      <c r="Q80" s="4"/>
      <c r="R80" s="4"/>
      <c r="S80" s="5"/>
    </row>
    <row r="81" spans="1:19" ht="15.75" hidden="1">
      <c r="A81" s="2"/>
      <c r="B81" s="15"/>
      <c r="C81" s="2"/>
      <c r="D81" s="2"/>
      <c r="E81" s="2"/>
      <c r="F81" s="2"/>
      <c r="G81" s="2"/>
      <c r="H81" s="2"/>
      <c r="I81" s="2"/>
      <c r="J81" s="3"/>
      <c r="K81" s="2"/>
      <c r="L81" s="2"/>
      <c r="M81" s="4">
        <f t="shared" si="24"/>
        <v>0</v>
      </c>
      <c r="N81" s="2"/>
      <c r="O81" s="2"/>
      <c r="P81" s="4">
        <f t="shared" si="25"/>
        <v>0</v>
      </c>
      <c r="Q81" s="4"/>
      <c r="R81" s="4"/>
      <c r="S81" s="5"/>
    </row>
    <row r="82" spans="1:19" ht="15.75" hidden="1">
      <c r="A82" s="2"/>
      <c r="B82" s="15"/>
      <c r="C82" s="2"/>
      <c r="D82" s="2"/>
      <c r="E82" s="2"/>
      <c r="F82" s="2"/>
      <c r="G82" s="2"/>
      <c r="H82" s="2"/>
      <c r="I82" s="2"/>
      <c r="J82" s="3"/>
      <c r="K82" s="2"/>
      <c r="L82" s="2"/>
      <c r="M82" s="4">
        <f t="shared" si="24"/>
        <v>0</v>
      </c>
      <c r="N82" s="2"/>
      <c r="O82" s="2"/>
      <c r="P82" s="4">
        <f t="shared" si="25"/>
        <v>0</v>
      </c>
      <c r="Q82" s="4"/>
      <c r="R82" s="4"/>
      <c r="S82" s="5"/>
    </row>
    <row r="83" spans="1:19" ht="15.75" hidden="1">
      <c r="A83" s="2"/>
      <c r="B83" s="15"/>
      <c r="C83" s="2"/>
      <c r="D83" s="2"/>
      <c r="E83" s="2"/>
      <c r="F83" s="2"/>
      <c r="G83" s="2"/>
      <c r="H83" s="2"/>
      <c r="I83" s="2"/>
      <c r="J83" s="3"/>
      <c r="K83" s="2"/>
      <c r="L83" s="2"/>
      <c r="M83" s="4">
        <f t="shared" si="24"/>
        <v>0</v>
      </c>
      <c r="N83" s="2"/>
      <c r="O83" s="2"/>
      <c r="P83" s="4">
        <f t="shared" si="25"/>
        <v>0</v>
      </c>
      <c r="Q83" s="4"/>
      <c r="R83" s="4"/>
      <c r="S83" s="5"/>
    </row>
    <row r="84" spans="1:19" ht="15.75" hidden="1">
      <c r="A84" s="2"/>
      <c r="B84" s="15"/>
      <c r="C84" s="2"/>
      <c r="D84" s="2"/>
      <c r="E84" s="2"/>
      <c r="F84" s="2"/>
      <c r="G84" s="2"/>
      <c r="H84" s="2"/>
      <c r="I84" s="2"/>
      <c r="J84" s="3"/>
      <c r="K84" s="2"/>
      <c r="L84" s="2"/>
      <c r="M84" s="4">
        <f t="shared" si="24"/>
        <v>0</v>
      </c>
      <c r="N84" s="2"/>
      <c r="O84" s="2"/>
      <c r="P84" s="4">
        <f t="shared" si="25"/>
        <v>0</v>
      </c>
      <c r="Q84" s="4"/>
      <c r="R84" s="4"/>
      <c r="S84" s="5"/>
    </row>
    <row r="85" spans="1:19" ht="15.75" hidden="1">
      <c r="A85" s="2"/>
      <c r="B85" s="15"/>
      <c r="C85" s="2"/>
      <c r="D85" s="2"/>
      <c r="E85" s="2"/>
      <c r="F85" s="2"/>
      <c r="G85" s="2"/>
      <c r="H85" s="2"/>
      <c r="I85" s="2"/>
      <c r="J85" s="3"/>
      <c r="K85" s="2"/>
      <c r="L85" s="2"/>
      <c r="M85" s="4">
        <f t="shared" si="24"/>
        <v>0</v>
      </c>
      <c r="N85" s="2"/>
      <c r="O85" s="2"/>
      <c r="P85" s="4">
        <f t="shared" si="25"/>
        <v>0</v>
      </c>
      <c r="Q85" s="4"/>
      <c r="R85" s="4"/>
      <c r="S85" s="5"/>
    </row>
    <row r="86" spans="1:19" ht="15.75" hidden="1">
      <c r="A86" s="2"/>
      <c r="B86" s="15"/>
      <c r="C86" s="2"/>
      <c r="D86" s="2"/>
      <c r="E86" s="2"/>
      <c r="F86" s="2"/>
      <c r="G86" s="2"/>
      <c r="H86" s="2"/>
      <c r="I86" s="2"/>
      <c r="J86" s="3"/>
      <c r="K86" s="2"/>
      <c r="L86" s="2"/>
      <c r="M86" s="4">
        <f t="shared" si="24"/>
        <v>0</v>
      </c>
      <c r="N86" s="2"/>
      <c r="O86" s="2"/>
      <c r="P86" s="4">
        <f t="shared" si="25"/>
        <v>0</v>
      </c>
      <c r="Q86" s="4"/>
      <c r="R86" s="4"/>
      <c r="S86" s="5"/>
    </row>
    <row r="87" spans="1:19" ht="15.75" hidden="1">
      <c r="A87" s="2"/>
      <c r="B87" s="15"/>
      <c r="C87" s="2"/>
      <c r="D87" s="2"/>
      <c r="E87" s="2"/>
      <c r="F87" s="2"/>
      <c r="G87" s="2"/>
      <c r="H87" s="2"/>
      <c r="I87" s="2"/>
      <c r="J87" s="3"/>
      <c r="K87" s="2"/>
      <c r="L87" s="2"/>
      <c r="M87" s="4">
        <f t="shared" si="24"/>
        <v>0</v>
      </c>
      <c r="N87" s="2"/>
      <c r="O87" s="2"/>
      <c r="P87" s="4">
        <f t="shared" si="25"/>
        <v>0</v>
      </c>
      <c r="Q87" s="4"/>
      <c r="R87" s="4"/>
      <c r="S87" s="5"/>
    </row>
    <row r="88" spans="1:19" ht="15.75" hidden="1">
      <c r="A88" s="2"/>
      <c r="B88" s="15"/>
      <c r="C88" s="2"/>
      <c r="D88" s="2"/>
      <c r="E88" s="2"/>
      <c r="F88" s="2"/>
      <c r="G88" s="2"/>
      <c r="H88" s="2"/>
      <c r="I88" s="2"/>
      <c r="J88" s="3"/>
      <c r="K88" s="2"/>
      <c r="L88" s="2"/>
      <c r="M88" s="4">
        <f t="shared" si="24"/>
        <v>0</v>
      </c>
      <c r="N88" s="2"/>
      <c r="O88" s="2"/>
      <c r="P88" s="4">
        <f t="shared" si="25"/>
        <v>0</v>
      </c>
      <c r="Q88" s="4"/>
      <c r="R88" s="4"/>
      <c r="S88" s="5"/>
    </row>
    <row r="89" spans="1:19" ht="15.75" hidden="1">
      <c r="A89" s="2"/>
      <c r="B89" s="15"/>
      <c r="C89" s="2"/>
      <c r="D89" s="2"/>
      <c r="E89" s="2"/>
      <c r="F89" s="2"/>
      <c r="G89" s="2"/>
      <c r="H89" s="2"/>
      <c r="I89" s="2"/>
      <c r="J89" s="3"/>
      <c r="K89" s="2"/>
      <c r="L89" s="2"/>
      <c r="M89" s="4">
        <f t="shared" si="24"/>
        <v>0</v>
      </c>
      <c r="N89" s="2"/>
      <c r="O89" s="2"/>
      <c r="P89" s="4">
        <f t="shared" si="25"/>
        <v>0</v>
      </c>
      <c r="Q89" s="4"/>
      <c r="R89" s="4"/>
      <c r="S89" s="5"/>
    </row>
    <row r="90" spans="1:19" ht="15.75" hidden="1">
      <c r="A90" s="2"/>
      <c r="B90" s="15"/>
      <c r="C90" s="2"/>
      <c r="D90" s="2"/>
      <c r="E90" s="2"/>
      <c r="F90" s="2"/>
      <c r="G90" s="2"/>
      <c r="H90" s="2"/>
      <c r="I90" s="2"/>
      <c r="J90" s="3"/>
      <c r="K90" s="2"/>
      <c r="L90" s="2"/>
      <c r="M90" s="4">
        <f t="shared" si="24"/>
        <v>0</v>
      </c>
      <c r="N90" s="2"/>
      <c r="O90" s="2"/>
      <c r="P90" s="4">
        <f t="shared" si="25"/>
        <v>0</v>
      </c>
      <c r="Q90" s="4"/>
      <c r="R90" s="4"/>
      <c r="S90" s="5"/>
    </row>
    <row r="91" spans="1:19" ht="15.75" hidden="1">
      <c r="A91" s="2"/>
      <c r="B91" s="15"/>
      <c r="C91" s="2"/>
      <c r="D91" s="2"/>
      <c r="E91" s="2"/>
      <c r="F91" s="2"/>
      <c r="G91" s="2"/>
      <c r="H91" s="2"/>
      <c r="I91" s="2"/>
      <c r="J91" s="3"/>
      <c r="K91" s="2"/>
      <c r="L91" s="2"/>
      <c r="M91" s="4">
        <f>K91+L91</f>
        <v>0</v>
      </c>
      <c r="N91" s="2"/>
      <c r="O91" s="2"/>
      <c r="P91" s="4">
        <f>N91+O91</f>
        <v>0</v>
      </c>
      <c r="Q91" s="4"/>
      <c r="R91" s="4"/>
      <c r="S91" s="5"/>
    </row>
    <row r="92" spans="1:19" ht="15.75" hidden="1">
      <c r="A92" s="2">
        <v>48</v>
      </c>
      <c r="B92" s="2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7"/>
      <c r="N92" s="16"/>
      <c r="O92" s="16"/>
      <c r="P92" s="17"/>
      <c r="Q92" s="4"/>
      <c r="R92" s="4"/>
      <c r="S92" s="5"/>
    </row>
    <row r="93" spans="1:19" ht="15.75" hidden="1">
      <c r="A93" s="2">
        <v>49</v>
      </c>
      <c r="B93" s="2"/>
      <c r="C93" s="2"/>
      <c r="D93" s="2"/>
      <c r="E93" s="2"/>
      <c r="F93" s="2"/>
      <c r="G93" s="2"/>
      <c r="H93" s="2"/>
      <c r="I93" s="2"/>
      <c r="J93" s="3"/>
      <c r="K93" s="2"/>
      <c r="L93" s="2"/>
      <c r="M93" s="4">
        <f t="shared" si="24"/>
        <v>0</v>
      </c>
      <c r="N93" s="2"/>
      <c r="O93" s="2"/>
      <c r="P93" s="4">
        <f t="shared" ref="P93:P121" si="29">N93+O93</f>
        <v>0</v>
      </c>
      <c r="Q93" s="4">
        <f t="shared" si="26"/>
        <v>0</v>
      </c>
      <c r="R93" s="4">
        <f t="shared" si="27"/>
        <v>0</v>
      </c>
      <c r="S93" s="5">
        <f t="shared" si="28"/>
        <v>0</v>
      </c>
    </row>
    <row r="94" spans="1:19" ht="15.75" hidden="1">
      <c r="A94" s="2"/>
      <c r="B94" s="2"/>
      <c r="C94" s="2"/>
      <c r="D94" s="2"/>
      <c r="E94" s="2"/>
      <c r="F94" s="2"/>
      <c r="G94" s="2"/>
      <c r="H94" s="2"/>
      <c r="I94" s="2"/>
      <c r="J94" s="3"/>
      <c r="K94" s="2"/>
      <c r="L94" s="2"/>
      <c r="M94" s="4">
        <f t="shared" si="24"/>
        <v>0</v>
      </c>
      <c r="N94" s="2"/>
      <c r="O94" s="2"/>
      <c r="P94" s="4">
        <f t="shared" si="29"/>
        <v>0</v>
      </c>
      <c r="Q94" s="4">
        <f t="shared" si="26"/>
        <v>0</v>
      </c>
      <c r="R94" s="4">
        <f t="shared" si="27"/>
        <v>0</v>
      </c>
      <c r="S94" s="5">
        <f t="shared" si="28"/>
        <v>0</v>
      </c>
    </row>
    <row r="95" spans="1:19" ht="15.75" hidden="1">
      <c r="A95" s="2"/>
      <c r="B95" s="2"/>
      <c r="C95" s="2"/>
      <c r="D95" s="2"/>
      <c r="E95" s="2"/>
      <c r="F95" s="2"/>
      <c r="G95" s="2"/>
      <c r="H95" s="2"/>
      <c r="I95" s="2"/>
      <c r="J95" s="3"/>
      <c r="K95" s="2"/>
      <c r="L95" s="2"/>
      <c r="M95" s="4">
        <f t="shared" si="24"/>
        <v>0</v>
      </c>
      <c r="N95" s="2"/>
      <c r="O95" s="2"/>
      <c r="P95" s="4">
        <f t="shared" si="29"/>
        <v>0</v>
      </c>
      <c r="Q95" s="4">
        <f t="shared" si="26"/>
        <v>0</v>
      </c>
      <c r="R95" s="4">
        <f t="shared" si="27"/>
        <v>0</v>
      </c>
      <c r="S95" s="5">
        <f t="shared" si="28"/>
        <v>0</v>
      </c>
    </row>
    <row r="96" spans="1:19" ht="15.75" hidden="1">
      <c r="A96" s="2"/>
      <c r="B96" s="2"/>
      <c r="C96" s="2"/>
      <c r="D96" s="2"/>
      <c r="E96" s="2"/>
      <c r="F96" s="2"/>
      <c r="G96" s="2"/>
      <c r="H96" s="2"/>
      <c r="I96" s="2"/>
      <c r="J96" s="3"/>
      <c r="K96" s="2"/>
      <c r="L96" s="2"/>
      <c r="M96" s="4">
        <f t="shared" si="24"/>
        <v>0</v>
      </c>
      <c r="N96" s="2"/>
      <c r="O96" s="2"/>
      <c r="P96" s="4">
        <f t="shared" si="29"/>
        <v>0</v>
      </c>
      <c r="Q96" s="4">
        <f t="shared" si="26"/>
        <v>0</v>
      </c>
      <c r="R96" s="4">
        <f t="shared" si="27"/>
        <v>0</v>
      </c>
      <c r="S96" s="5">
        <f t="shared" si="28"/>
        <v>0</v>
      </c>
    </row>
    <row r="97" spans="1:19" ht="15.75" hidden="1">
      <c r="A97" s="2"/>
      <c r="B97" s="2"/>
      <c r="C97" s="2"/>
      <c r="D97" s="2"/>
      <c r="E97" s="2"/>
      <c r="F97" s="2"/>
      <c r="G97" s="2"/>
      <c r="H97" s="2"/>
      <c r="I97" s="2"/>
      <c r="J97" s="3"/>
      <c r="K97" s="2"/>
      <c r="L97" s="2"/>
      <c r="M97" s="4">
        <f t="shared" si="24"/>
        <v>0</v>
      </c>
      <c r="N97" s="2"/>
      <c r="O97" s="2"/>
      <c r="P97" s="4">
        <f t="shared" si="29"/>
        <v>0</v>
      </c>
      <c r="Q97" s="4">
        <f t="shared" si="26"/>
        <v>0</v>
      </c>
      <c r="R97" s="4">
        <f t="shared" si="27"/>
        <v>0</v>
      </c>
      <c r="S97" s="5">
        <f t="shared" si="28"/>
        <v>0</v>
      </c>
    </row>
    <row r="98" spans="1:19" ht="15.75" hidden="1">
      <c r="A98" s="2"/>
      <c r="B98" s="2"/>
      <c r="C98" s="2"/>
      <c r="D98" s="2"/>
      <c r="E98" s="2"/>
      <c r="F98" s="2"/>
      <c r="G98" s="2"/>
      <c r="H98" s="2"/>
      <c r="I98" s="2"/>
      <c r="J98" s="3"/>
      <c r="K98" s="2"/>
      <c r="L98" s="2"/>
      <c r="M98" s="4">
        <f t="shared" si="24"/>
        <v>0</v>
      </c>
      <c r="N98" s="2"/>
      <c r="O98" s="2"/>
      <c r="P98" s="4">
        <f t="shared" si="29"/>
        <v>0</v>
      </c>
      <c r="Q98" s="4">
        <f t="shared" si="26"/>
        <v>0</v>
      </c>
      <c r="R98" s="4">
        <f t="shared" si="27"/>
        <v>0</v>
      </c>
      <c r="S98" s="5">
        <f t="shared" si="28"/>
        <v>0</v>
      </c>
    </row>
    <row r="99" spans="1:19" ht="15.75" hidden="1">
      <c r="A99" s="2"/>
      <c r="B99" s="2"/>
      <c r="C99" s="2"/>
      <c r="D99" s="2"/>
      <c r="E99" s="2"/>
      <c r="F99" s="2"/>
      <c r="G99" s="2"/>
      <c r="H99" s="2"/>
      <c r="I99" s="2"/>
      <c r="J99" s="3"/>
      <c r="K99" s="2"/>
      <c r="L99" s="2"/>
      <c r="M99" s="4">
        <f t="shared" si="24"/>
        <v>0</v>
      </c>
      <c r="N99" s="2"/>
      <c r="O99" s="2"/>
      <c r="P99" s="4">
        <f t="shared" si="29"/>
        <v>0</v>
      </c>
      <c r="Q99" s="4">
        <f t="shared" si="26"/>
        <v>0</v>
      </c>
      <c r="R99" s="4">
        <f t="shared" si="27"/>
        <v>0</v>
      </c>
      <c r="S99" s="5">
        <f t="shared" si="28"/>
        <v>0</v>
      </c>
    </row>
    <row r="100" spans="1:19" ht="15.75" hidden="1">
      <c r="A100" s="2"/>
      <c r="B100" s="2"/>
      <c r="C100" s="2"/>
      <c r="D100" s="2"/>
      <c r="E100" s="2"/>
      <c r="F100" s="2"/>
      <c r="G100" s="2"/>
      <c r="H100" s="2"/>
      <c r="I100" s="2"/>
      <c r="J100" s="3"/>
      <c r="K100" s="2"/>
      <c r="L100" s="2"/>
      <c r="M100" s="4">
        <f t="shared" si="24"/>
        <v>0</v>
      </c>
      <c r="N100" s="2"/>
      <c r="O100" s="2"/>
      <c r="P100" s="4">
        <f t="shared" si="29"/>
        <v>0</v>
      </c>
      <c r="Q100" s="4">
        <f t="shared" si="26"/>
        <v>0</v>
      </c>
      <c r="R100" s="4">
        <f t="shared" si="27"/>
        <v>0</v>
      </c>
      <c r="S100" s="5">
        <f t="shared" si="28"/>
        <v>0</v>
      </c>
    </row>
    <row r="101" spans="1:19" ht="15.75" hidden="1">
      <c r="A101" s="2"/>
      <c r="B101" s="2"/>
      <c r="C101" s="2"/>
      <c r="D101" s="2"/>
      <c r="E101" s="2"/>
      <c r="F101" s="2"/>
      <c r="G101" s="2"/>
      <c r="H101" s="2"/>
      <c r="I101" s="2"/>
      <c r="J101" s="3"/>
      <c r="K101" s="2"/>
      <c r="L101" s="2"/>
      <c r="M101" s="4">
        <f t="shared" si="24"/>
        <v>0</v>
      </c>
      <c r="N101" s="2"/>
      <c r="O101" s="2"/>
      <c r="P101" s="4">
        <f t="shared" si="29"/>
        <v>0</v>
      </c>
      <c r="Q101" s="4">
        <f t="shared" si="26"/>
        <v>0</v>
      </c>
      <c r="R101" s="4">
        <f t="shared" si="27"/>
        <v>0</v>
      </c>
      <c r="S101" s="5">
        <f t="shared" si="28"/>
        <v>0</v>
      </c>
    </row>
    <row r="102" spans="1:19" ht="15.75" hidden="1">
      <c r="A102" s="2"/>
      <c r="B102" s="2"/>
      <c r="C102" s="2"/>
      <c r="D102" s="2"/>
      <c r="E102" s="2"/>
      <c r="F102" s="2"/>
      <c r="G102" s="2"/>
      <c r="H102" s="2"/>
      <c r="I102" s="2"/>
      <c r="J102" s="3"/>
      <c r="K102" s="2"/>
      <c r="L102" s="2"/>
      <c r="M102" s="4">
        <f t="shared" si="24"/>
        <v>0</v>
      </c>
      <c r="N102" s="2"/>
      <c r="O102" s="2"/>
      <c r="P102" s="4">
        <f t="shared" si="29"/>
        <v>0</v>
      </c>
      <c r="Q102" s="4">
        <f t="shared" si="26"/>
        <v>0</v>
      </c>
      <c r="R102" s="4">
        <f t="shared" si="27"/>
        <v>0</v>
      </c>
      <c r="S102" s="5">
        <f t="shared" si="28"/>
        <v>0</v>
      </c>
    </row>
    <row r="103" spans="1:19" ht="15.75" hidden="1">
      <c r="A103" s="2"/>
      <c r="B103" s="2"/>
      <c r="C103" s="2"/>
      <c r="D103" s="2"/>
      <c r="E103" s="2"/>
      <c r="F103" s="2"/>
      <c r="G103" s="2"/>
      <c r="H103" s="2"/>
      <c r="I103" s="2"/>
      <c r="J103" s="3"/>
      <c r="K103" s="2"/>
      <c r="L103" s="2"/>
      <c r="M103" s="4">
        <f t="shared" si="24"/>
        <v>0</v>
      </c>
      <c r="N103" s="2"/>
      <c r="O103" s="2"/>
      <c r="P103" s="4">
        <f t="shared" si="29"/>
        <v>0</v>
      </c>
      <c r="Q103" s="4">
        <f t="shared" si="26"/>
        <v>0</v>
      </c>
      <c r="R103" s="4">
        <f t="shared" si="27"/>
        <v>0</v>
      </c>
      <c r="S103" s="5">
        <f t="shared" si="28"/>
        <v>0</v>
      </c>
    </row>
    <row r="104" spans="1:19" ht="15.75" hidden="1">
      <c r="A104" s="2"/>
      <c r="B104" s="2"/>
      <c r="C104" s="2"/>
      <c r="D104" s="2"/>
      <c r="E104" s="2"/>
      <c r="F104" s="2"/>
      <c r="G104" s="2"/>
      <c r="H104" s="2"/>
      <c r="I104" s="2"/>
      <c r="J104" s="3"/>
      <c r="K104" s="2"/>
      <c r="L104" s="2"/>
      <c r="M104" s="4">
        <f t="shared" si="24"/>
        <v>0</v>
      </c>
      <c r="N104" s="2"/>
      <c r="O104" s="2"/>
      <c r="P104" s="4">
        <f t="shared" si="29"/>
        <v>0</v>
      </c>
      <c r="Q104" s="4">
        <f t="shared" si="26"/>
        <v>0</v>
      </c>
      <c r="R104" s="4">
        <f t="shared" si="27"/>
        <v>0</v>
      </c>
      <c r="S104" s="5">
        <f t="shared" si="28"/>
        <v>0</v>
      </c>
    </row>
    <row r="105" spans="1:19" ht="15.75" hidden="1">
      <c r="A105" s="2"/>
      <c r="B105" s="2"/>
      <c r="C105" s="2"/>
      <c r="D105" s="2"/>
      <c r="E105" s="2"/>
      <c r="F105" s="2"/>
      <c r="G105" s="2"/>
      <c r="H105" s="2"/>
      <c r="I105" s="2"/>
      <c r="J105" s="3"/>
      <c r="K105" s="2"/>
      <c r="L105" s="2"/>
      <c r="M105" s="4">
        <f t="shared" si="24"/>
        <v>0</v>
      </c>
      <c r="N105" s="2"/>
      <c r="O105" s="2"/>
      <c r="P105" s="4">
        <f t="shared" si="29"/>
        <v>0</v>
      </c>
      <c r="Q105" s="4">
        <f t="shared" si="26"/>
        <v>0</v>
      </c>
      <c r="R105" s="4">
        <f t="shared" si="27"/>
        <v>0</v>
      </c>
      <c r="S105" s="5">
        <f t="shared" si="28"/>
        <v>0</v>
      </c>
    </row>
    <row r="106" spans="1:19" ht="15.75" hidden="1">
      <c r="A106" s="2"/>
      <c r="B106" s="2"/>
      <c r="C106" s="2"/>
      <c r="D106" s="2"/>
      <c r="E106" s="2"/>
      <c r="F106" s="2"/>
      <c r="G106" s="2"/>
      <c r="H106" s="2"/>
      <c r="I106" s="2"/>
      <c r="J106" s="3"/>
      <c r="K106" s="2"/>
      <c r="L106" s="2"/>
      <c r="M106" s="4">
        <f t="shared" si="24"/>
        <v>0</v>
      </c>
      <c r="N106" s="2"/>
      <c r="O106" s="2"/>
      <c r="P106" s="4">
        <f t="shared" si="29"/>
        <v>0</v>
      </c>
      <c r="Q106" s="4">
        <f t="shared" si="26"/>
        <v>0</v>
      </c>
      <c r="R106" s="4">
        <f t="shared" si="27"/>
        <v>0</v>
      </c>
      <c r="S106" s="5">
        <f t="shared" si="28"/>
        <v>0</v>
      </c>
    </row>
    <row r="107" spans="1:19" ht="15.75" hidden="1">
      <c r="A107" s="2"/>
      <c r="B107" s="2"/>
      <c r="C107" s="2"/>
      <c r="D107" s="2"/>
      <c r="E107" s="2"/>
      <c r="F107" s="2"/>
      <c r="G107" s="2"/>
      <c r="H107" s="2"/>
      <c r="I107" s="2"/>
      <c r="J107" s="3"/>
      <c r="K107" s="2"/>
      <c r="L107" s="2"/>
      <c r="M107" s="4">
        <f t="shared" si="24"/>
        <v>0</v>
      </c>
      <c r="N107" s="2"/>
      <c r="O107" s="2"/>
      <c r="P107" s="4">
        <f t="shared" si="29"/>
        <v>0</v>
      </c>
      <c r="Q107" s="4">
        <f t="shared" si="26"/>
        <v>0</v>
      </c>
      <c r="R107" s="4">
        <f t="shared" si="27"/>
        <v>0</v>
      </c>
      <c r="S107" s="5">
        <f t="shared" si="28"/>
        <v>0</v>
      </c>
    </row>
    <row r="108" spans="1:19" ht="15.75" hidden="1">
      <c r="A108" s="2"/>
      <c r="B108" s="2"/>
      <c r="C108" s="2"/>
      <c r="D108" s="2"/>
      <c r="E108" s="2"/>
      <c r="F108" s="2"/>
      <c r="G108" s="2"/>
      <c r="H108" s="2"/>
      <c r="I108" s="2"/>
      <c r="J108" s="3"/>
      <c r="K108" s="2"/>
      <c r="L108" s="2"/>
      <c r="M108" s="4">
        <f t="shared" si="24"/>
        <v>0</v>
      </c>
      <c r="N108" s="2"/>
      <c r="O108" s="2"/>
      <c r="P108" s="4">
        <f t="shared" si="29"/>
        <v>0</v>
      </c>
      <c r="Q108" s="4">
        <f t="shared" si="26"/>
        <v>0</v>
      </c>
      <c r="R108" s="4">
        <f t="shared" si="27"/>
        <v>0</v>
      </c>
      <c r="S108" s="5">
        <f t="shared" si="28"/>
        <v>0</v>
      </c>
    </row>
    <row r="109" spans="1:19" ht="15.75" hidden="1">
      <c r="A109" s="2"/>
      <c r="B109" s="2"/>
      <c r="C109" s="2"/>
      <c r="D109" s="2"/>
      <c r="E109" s="2"/>
      <c r="F109" s="2"/>
      <c r="G109" s="2"/>
      <c r="H109" s="2"/>
      <c r="I109" s="2"/>
      <c r="J109" s="3"/>
      <c r="K109" s="2"/>
      <c r="L109" s="2"/>
      <c r="M109" s="4">
        <f t="shared" si="24"/>
        <v>0</v>
      </c>
      <c r="N109" s="2"/>
      <c r="O109" s="2"/>
      <c r="P109" s="4">
        <f t="shared" si="29"/>
        <v>0</v>
      </c>
      <c r="Q109" s="4">
        <f t="shared" si="26"/>
        <v>0</v>
      </c>
      <c r="R109" s="4">
        <f t="shared" si="27"/>
        <v>0</v>
      </c>
      <c r="S109" s="5">
        <f t="shared" si="28"/>
        <v>0</v>
      </c>
    </row>
    <row r="110" spans="1:19" ht="15.75" hidden="1">
      <c r="A110" s="2"/>
      <c r="B110" s="2"/>
      <c r="C110" s="2"/>
      <c r="D110" s="2"/>
      <c r="E110" s="2"/>
      <c r="F110" s="2"/>
      <c r="G110" s="2"/>
      <c r="H110" s="2"/>
      <c r="I110" s="2"/>
      <c r="J110" s="3"/>
      <c r="K110" s="2"/>
      <c r="L110" s="2"/>
      <c r="M110" s="4">
        <f t="shared" si="24"/>
        <v>0</v>
      </c>
      <c r="N110" s="2"/>
      <c r="O110" s="2"/>
      <c r="P110" s="4">
        <f t="shared" si="29"/>
        <v>0</v>
      </c>
      <c r="Q110" s="4">
        <f t="shared" si="26"/>
        <v>0</v>
      </c>
      <c r="R110" s="4">
        <f t="shared" si="27"/>
        <v>0</v>
      </c>
      <c r="S110" s="5">
        <f t="shared" si="28"/>
        <v>0</v>
      </c>
    </row>
    <row r="111" spans="1:19" ht="15.75" hidden="1">
      <c r="A111" s="2"/>
      <c r="B111" s="2"/>
      <c r="C111" s="2"/>
      <c r="D111" s="2"/>
      <c r="E111" s="2"/>
      <c r="F111" s="2"/>
      <c r="G111" s="2"/>
      <c r="H111" s="2"/>
      <c r="I111" s="2"/>
      <c r="J111" s="3"/>
      <c r="K111" s="2"/>
      <c r="L111" s="2"/>
      <c r="M111" s="4">
        <f t="shared" si="24"/>
        <v>0</v>
      </c>
      <c r="N111" s="2"/>
      <c r="O111" s="2"/>
      <c r="P111" s="4">
        <f t="shared" si="29"/>
        <v>0</v>
      </c>
      <c r="Q111" s="4">
        <f t="shared" si="26"/>
        <v>0</v>
      </c>
      <c r="R111" s="4">
        <f t="shared" si="27"/>
        <v>0</v>
      </c>
      <c r="S111" s="5">
        <f t="shared" si="28"/>
        <v>0</v>
      </c>
    </row>
    <row r="112" spans="1:19" ht="15.75" hidden="1">
      <c r="A112" s="2"/>
      <c r="B112" s="2"/>
      <c r="C112" s="2"/>
      <c r="D112" s="2"/>
      <c r="E112" s="2"/>
      <c r="F112" s="2"/>
      <c r="G112" s="2"/>
      <c r="H112" s="2"/>
      <c r="I112" s="2"/>
      <c r="J112" s="3"/>
      <c r="K112" s="2"/>
      <c r="L112" s="2"/>
      <c r="M112" s="4">
        <f t="shared" si="24"/>
        <v>0</v>
      </c>
      <c r="N112" s="2"/>
      <c r="O112" s="2"/>
      <c r="P112" s="4">
        <f t="shared" si="29"/>
        <v>0</v>
      </c>
      <c r="Q112" s="4">
        <f t="shared" si="26"/>
        <v>0</v>
      </c>
      <c r="R112" s="4">
        <f t="shared" si="27"/>
        <v>0</v>
      </c>
      <c r="S112" s="5">
        <f t="shared" si="28"/>
        <v>0</v>
      </c>
    </row>
    <row r="113" spans="1:19" ht="15.75" hidden="1">
      <c r="A113" s="2"/>
      <c r="B113" s="2"/>
      <c r="C113" s="2"/>
      <c r="D113" s="2"/>
      <c r="E113" s="2"/>
      <c r="F113" s="2"/>
      <c r="G113" s="2"/>
      <c r="H113" s="2"/>
      <c r="I113" s="2"/>
      <c r="J113" s="3"/>
      <c r="K113" s="2"/>
      <c r="L113" s="2"/>
      <c r="M113" s="4">
        <f t="shared" si="24"/>
        <v>0</v>
      </c>
      <c r="N113" s="2"/>
      <c r="O113" s="2"/>
      <c r="P113" s="4">
        <f t="shared" si="29"/>
        <v>0</v>
      </c>
      <c r="Q113" s="4">
        <f t="shared" si="26"/>
        <v>0</v>
      </c>
      <c r="R113" s="4">
        <f t="shared" si="27"/>
        <v>0</v>
      </c>
      <c r="S113" s="5">
        <f t="shared" si="28"/>
        <v>0</v>
      </c>
    </row>
    <row r="114" spans="1:19" ht="15.75" hidden="1">
      <c r="A114" s="2"/>
      <c r="B114" s="2"/>
      <c r="C114" s="2"/>
      <c r="D114" s="2"/>
      <c r="E114" s="2"/>
      <c r="F114" s="2"/>
      <c r="G114" s="2"/>
      <c r="H114" s="2"/>
      <c r="I114" s="2"/>
      <c r="J114" s="3"/>
      <c r="K114" s="2"/>
      <c r="L114" s="2"/>
      <c r="M114" s="4">
        <f t="shared" si="24"/>
        <v>0</v>
      </c>
      <c r="N114" s="2"/>
      <c r="O114" s="2"/>
      <c r="P114" s="4">
        <f t="shared" si="29"/>
        <v>0</v>
      </c>
      <c r="Q114" s="4">
        <f t="shared" si="26"/>
        <v>0</v>
      </c>
      <c r="R114" s="4">
        <f t="shared" si="27"/>
        <v>0</v>
      </c>
      <c r="S114" s="5">
        <f t="shared" si="28"/>
        <v>0</v>
      </c>
    </row>
    <row r="115" spans="1:19" ht="15.75" hidden="1">
      <c r="A115" s="2"/>
      <c r="B115" s="2"/>
      <c r="C115" s="2"/>
      <c r="D115" s="2"/>
      <c r="E115" s="2"/>
      <c r="F115" s="2"/>
      <c r="G115" s="2"/>
      <c r="H115" s="2"/>
      <c r="I115" s="2"/>
      <c r="J115" s="3"/>
      <c r="K115" s="2"/>
      <c r="L115" s="2"/>
      <c r="M115" s="4">
        <f t="shared" si="24"/>
        <v>0</v>
      </c>
      <c r="N115" s="2"/>
      <c r="O115" s="2"/>
      <c r="P115" s="4">
        <f t="shared" si="29"/>
        <v>0</v>
      </c>
      <c r="Q115" s="4">
        <f t="shared" si="26"/>
        <v>0</v>
      </c>
      <c r="R115" s="4">
        <f t="shared" si="27"/>
        <v>0</v>
      </c>
      <c r="S115" s="5">
        <f t="shared" si="28"/>
        <v>0</v>
      </c>
    </row>
    <row r="116" spans="1:19" ht="15.75" hidden="1">
      <c r="A116" s="2"/>
      <c r="B116" s="2"/>
      <c r="C116" s="2"/>
      <c r="D116" s="2"/>
      <c r="E116" s="2"/>
      <c r="F116" s="2"/>
      <c r="G116" s="2"/>
      <c r="H116" s="2"/>
      <c r="I116" s="2"/>
      <c r="J116" s="3"/>
      <c r="K116" s="2"/>
      <c r="L116" s="2"/>
      <c r="M116" s="4">
        <f t="shared" si="24"/>
        <v>0</v>
      </c>
      <c r="N116" s="2"/>
      <c r="O116" s="2"/>
      <c r="P116" s="4">
        <f t="shared" si="29"/>
        <v>0</v>
      </c>
      <c r="Q116" s="4">
        <f t="shared" si="26"/>
        <v>0</v>
      </c>
      <c r="R116" s="4">
        <f t="shared" si="27"/>
        <v>0</v>
      </c>
      <c r="S116" s="5">
        <f t="shared" si="28"/>
        <v>0</v>
      </c>
    </row>
    <row r="117" spans="1:19" ht="15.75" hidden="1">
      <c r="A117" s="2"/>
      <c r="B117" s="2"/>
      <c r="C117" s="2"/>
      <c r="D117" s="2"/>
      <c r="E117" s="2"/>
      <c r="F117" s="2"/>
      <c r="G117" s="2"/>
      <c r="H117" s="2"/>
      <c r="I117" s="2"/>
      <c r="J117" s="3"/>
      <c r="K117" s="2"/>
      <c r="L117" s="2"/>
      <c r="M117" s="4">
        <f t="shared" si="24"/>
        <v>0</v>
      </c>
      <c r="N117" s="2"/>
      <c r="O117" s="2"/>
      <c r="P117" s="4">
        <f t="shared" si="29"/>
        <v>0</v>
      </c>
      <c r="Q117" s="4">
        <f t="shared" si="26"/>
        <v>0</v>
      </c>
      <c r="R117" s="4">
        <f t="shared" si="27"/>
        <v>0</v>
      </c>
      <c r="S117" s="5">
        <f t="shared" si="28"/>
        <v>0</v>
      </c>
    </row>
    <row r="118" spans="1:19" ht="15.75" hidden="1">
      <c r="A118" s="2"/>
      <c r="B118" s="2"/>
      <c r="C118" s="2"/>
      <c r="D118" s="2"/>
      <c r="E118" s="2"/>
      <c r="F118" s="2"/>
      <c r="G118" s="2"/>
      <c r="H118" s="2"/>
      <c r="I118" s="2"/>
      <c r="J118" s="3"/>
      <c r="K118" s="2"/>
      <c r="L118" s="2"/>
      <c r="M118" s="4">
        <f t="shared" si="24"/>
        <v>0</v>
      </c>
      <c r="N118" s="2"/>
      <c r="O118" s="2"/>
      <c r="P118" s="4">
        <f t="shared" si="29"/>
        <v>0</v>
      </c>
      <c r="Q118" s="4">
        <f t="shared" si="26"/>
        <v>0</v>
      </c>
      <c r="R118" s="4">
        <f t="shared" si="27"/>
        <v>0</v>
      </c>
      <c r="S118" s="5">
        <f t="shared" si="28"/>
        <v>0</v>
      </c>
    </row>
    <row r="119" spans="1:19" ht="15.75" hidden="1">
      <c r="A119" s="2"/>
      <c r="B119" s="2"/>
      <c r="C119" s="2"/>
      <c r="D119" s="2"/>
      <c r="E119" s="2"/>
      <c r="F119" s="2"/>
      <c r="G119" s="2"/>
      <c r="H119" s="2"/>
      <c r="I119" s="2"/>
      <c r="J119" s="3"/>
      <c r="K119" s="2"/>
      <c r="L119" s="2"/>
      <c r="M119" s="4">
        <f t="shared" si="24"/>
        <v>0</v>
      </c>
      <c r="N119" s="2"/>
      <c r="O119" s="2"/>
      <c r="P119" s="4">
        <f t="shared" si="29"/>
        <v>0</v>
      </c>
      <c r="Q119" s="4">
        <f t="shared" si="26"/>
        <v>0</v>
      </c>
      <c r="R119" s="4">
        <f t="shared" si="27"/>
        <v>0</v>
      </c>
      <c r="S119" s="5">
        <f t="shared" si="28"/>
        <v>0</v>
      </c>
    </row>
    <row r="120" spans="1:19" ht="15.75" hidden="1">
      <c r="A120" s="2"/>
      <c r="B120" s="2"/>
      <c r="C120" s="2"/>
      <c r="D120" s="2"/>
      <c r="E120" s="2"/>
      <c r="F120" s="2"/>
      <c r="G120" s="2"/>
      <c r="H120" s="2"/>
      <c r="I120" s="2"/>
      <c r="J120" s="3"/>
      <c r="K120" s="2"/>
      <c r="L120" s="2"/>
      <c r="M120" s="4">
        <f t="shared" si="24"/>
        <v>0</v>
      </c>
      <c r="N120" s="2"/>
      <c r="O120" s="2"/>
      <c r="P120" s="4">
        <f t="shared" si="29"/>
        <v>0</v>
      </c>
      <c r="Q120" s="4">
        <f t="shared" si="26"/>
        <v>0</v>
      </c>
      <c r="R120" s="4">
        <f t="shared" si="27"/>
        <v>0</v>
      </c>
      <c r="S120" s="5">
        <f t="shared" si="28"/>
        <v>0</v>
      </c>
    </row>
    <row r="121" spans="1:19" ht="15.75" hidden="1">
      <c r="A121" s="2"/>
      <c r="B121" s="2"/>
      <c r="C121" s="2"/>
      <c r="D121" s="2"/>
      <c r="E121" s="2"/>
      <c r="F121" s="2"/>
      <c r="G121" s="2"/>
      <c r="H121" s="2"/>
      <c r="I121" s="2"/>
      <c r="J121" s="3"/>
      <c r="K121" s="2"/>
      <c r="L121" s="2"/>
      <c r="M121" s="4">
        <f t="shared" si="24"/>
        <v>0</v>
      </c>
      <c r="N121" s="2"/>
      <c r="O121" s="2"/>
      <c r="P121" s="4">
        <f t="shared" si="29"/>
        <v>0</v>
      </c>
      <c r="Q121" s="4">
        <f t="shared" si="26"/>
        <v>0</v>
      </c>
      <c r="R121" s="4">
        <f t="shared" si="27"/>
        <v>0</v>
      </c>
      <c r="S121" s="5">
        <f t="shared" si="28"/>
        <v>0</v>
      </c>
    </row>
    <row r="122" spans="1:19" ht="15.75" hidden="1">
      <c r="A122" s="2"/>
      <c r="B122" s="2"/>
      <c r="C122" s="2"/>
      <c r="D122" s="2"/>
      <c r="E122" s="2"/>
      <c r="F122" s="2"/>
      <c r="G122" s="2"/>
      <c r="H122" s="2"/>
      <c r="I122" s="2"/>
      <c r="J122" s="3"/>
      <c r="K122" s="2"/>
      <c r="L122" s="2"/>
      <c r="M122" s="4">
        <f t="shared" ref="M122:M123" si="30">K122+L122</f>
        <v>0</v>
      </c>
      <c r="N122" s="2"/>
      <c r="O122" s="2"/>
      <c r="P122" s="4">
        <f>N122+O122</f>
        <v>0</v>
      </c>
      <c r="Q122" s="4">
        <f t="shared" si="23"/>
        <v>0</v>
      </c>
      <c r="R122" s="4">
        <f t="shared" si="23"/>
        <v>0</v>
      </c>
      <c r="S122" s="5">
        <f>Q122+R122</f>
        <v>0</v>
      </c>
    </row>
    <row r="123" spans="1:19" ht="15.75" hidden="1">
      <c r="A123" s="2"/>
      <c r="B123" s="2"/>
      <c r="C123" s="2"/>
      <c r="D123" s="2"/>
      <c r="E123" s="2"/>
      <c r="F123" s="2"/>
      <c r="G123" s="2"/>
      <c r="H123" s="2"/>
      <c r="I123" s="2"/>
      <c r="J123" s="3"/>
      <c r="K123" s="2"/>
      <c r="L123" s="2"/>
      <c r="M123" s="4">
        <f t="shared" si="30"/>
        <v>0</v>
      </c>
      <c r="N123" s="2"/>
      <c r="O123" s="2"/>
      <c r="P123" s="4">
        <f>N123+O123</f>
        <v>0</v>
      </c>
      <c r="Q123" s="4">
        <f t="shared" si="23"/>
        <v>0</v>
      </c>
      <c r="R123" s="4">
        <f t="shared" si="23"/>
        <v>0</v>
      </c>
      <c r="S123" s="5">
        <f>Q123+R123</f>
        <v>0</v>
      </c>
    </row>
    <row r="124" spans="1:19" ht="15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10"/>
      <c r="L124" s="10"/>
      <c r="M124" s="10"/>
      <c r="N124" s="10"/>
      <c r="O124" s="10"/>
      <c r="P124" s="10"/>
      <c r="Q124" s="10"/>
      <c r="R124" s="10"/>
      <c r="S124" s="11"/>
    </row>
    <row r="125" spans="1:19" ht="15.75">
      <c r="A125" s="24" t="s">
        <v>13</v>
      </c>
      <c r="B125" s="25"/>
      <c r="C125" s="25"/>
      <c r="D125" s="25"/>
      <c r="E125" s="25"/>
      <c r="F125" s="25"/>
      <c r="G125" s="25"/>
      <c r="H125" s="25"/>
      <c r="I125" s="25"/>
      <c r="J125" s="26"/>
      <c r="K125" s="6">
        <f t="shared" ref="K125:S125" si="31">SUM(K45:K124)</f>
        <v>0</v>
      </c>
      <c r="L125" s="6">
        <f t="shared" si="31"/>
        <v>0</v>
      </c>
      <c r="M125" s="6">
        <f t="shared" si="31"/>
        <v>0</v>
      </c>
      <c r="N125" s="6">
        <f t="shared" si="31"/>
        <v>0</v>
      </c>
      <c r="O125" s="6">
        <f t="shared" si="31"/>
        <v>0</v>
      </c>
      <c r="P125" s="6">
        <f t="shared" si="31"/>
        <v>0</v>
      </c>
      <c r="Q125" s="6">
        <f t="shared" si="31"/>
        <v>0</v>
      </c>
      <c r="R125" s="6">
        <f t="shared" si="31"/>
        <v>0</v>
      </c>
      <c r="S125" s="6">
        <f t="shared" si="31"/>
        <v>0</v>
      </c>
    </row>
    <row r="126" spans="1:19" ht="18" customHeight="1"/>
    <row r="127" spans="1:19" hidden="1"/>
    <row r="128" spans="1:19" hidden="1"/>
    <row r="129" spans="1:6" hidden="1"/>
    <row r="130" spans="1:6" ht="15.75" hidden="1">
      <c r="B130" s="12" t="s">
        <v>16</v>
      </c>
      <c r="C130" s="12" t="s">
        <v>32</v>
      </c>
      <c r="D130" s="12" t="s">
        <v>17</v>
      </c>
      <c r="E130" s="12" t="s">
        <v>27</v>
      </c>
      <c r="F130" s="12" t="s">
        <v>28</v>
      </c>
    </row>
    <row r="131" spans="1:6" ht="15.75" hidden="1">
      <c r="B131" s="12" t="s">
        <v>18</v>
      </c>
      <c r="C131" s="12" t="s">
        <v>33</v>
      </c>
      <c r="D131" s="12" t="s">
        <v>19</v>
      </c>
      <c r="E131" s="12"/>
      <c r="F131" s="12" t="s">
        <v>29</v>
      </c>
    </row>
    <row r="132" spans="1:6" ht="15.75" hidden="1">
      <c r="B132" s="12"/>
      <c r="C132" s="12"/>
      <c r="D132" s="12" t="s">
        <v>20</v>
      </c>
      <c r="E132" s="12"/>
      <c r="F132" s="14" t="s">
        <v>30</v>
      </c>
    </row>
    <row r="133" spans="1:6" ht="15.75" hidden="1">
      <c r="B133" s="12"/>
      <c r="C133" s="12"/>
      <c r="D133" s="12" t="s">
        <v>21</v>
      </c>
      <c r="E133" s="12"/>
      <c r="F133" s="14"/>
    </row>
    <row r="134" spans="1:6" ht="15.75" hidden="1">
      <c r="B134" s="12"/>
      <c r="C134" s="12"/>
      <c r="D134" s="12" t="s">
        <v>22</v>
      </c>
      <c r="E134" s="12"/>
      <c r="F134" s="14"/>
    </row>
    <row r="135" spans="1:6" ht="15.75" hidden="1">
      <c r="B135" s="12"/>
      <c r="C135" s="12"/>
      <c r="D135" s="12" t="s">
        <v>23</v>
      </c>
      <c r="E135" s="12"/>
    </row>
    <row r="137" spans="1:6" ht="15.75" customHeight="1">
      <c r="A137" s="13" t="s">
        <v>24</v>
      </c>
      <c r="B137" s="33" t="s">
        <v>25</v>
      </c>
      <c r="C137" s="33"/>
      <c r="D137" s="33"/>
      <c r="E137" s="33"/>
      <c r="F137" s="33"/>
    </row>
  </sheetData>
  <sheetProtection formatCells="0" formatColumns="0" formatRows="0" insertColumns="0" insertRows="0" insertHyperlinks="0" deleteColumns="0" deleteRows="0" sort="0" autoFilter="0" pivotTables="0"/>
  <mergeCells count="23">
    <mergeCell ref="B137:F137"/>
    <mergeCell ref="A1:S1"/>
    <mergeCell ref="A2:A4"/>
    <mergeCell ref="B2:B4"/>
    <mergeCell ref="C2:F2"/>
    <mergeCell ref="G2:G4"/>
    <mergeCell ref="H2:H4"/>
    <mergeCell ref="I2:I4"/>
    <mergeCell ref="J2:J4"/>
    <mergeCell ref="K2:M3"/>
    <mergeCell ref="N2:P3"/>
    <mergeCell ref="A125:J125"/>
    <mergeCell ref="Q2:S3"/>
    <mergeCell ref="C3:C4"/>
    <mergeCell ref="D3:D4"/>
    <mergeCell ref="E3:E4"/>
    <mergeCell ref="A44:S44"/>
    <mergeCell ref="F3:F4"/>
    <mergeCell ref="A5:S5"/>
    <mergeCell ref="A41:J41"/>
    <mergeCell ref="A42:H43"/>
    <mergeCell ref="I42:R42"/>
    <mergeCell ref="I43:R43"/>
  </mergeCells>
  <dataValidations count="5">
    <dataValidation type="list" allowBlank="1" showInputMessage="1" showErrorMessage="1" sqref="I45:I91 I93:I123 I6:I40">
      <formula1>$D$130:$D$135</formula1>
    </dataValidation>
    <dataValidation type="list" allowBlank="1" showInputMessage="1" showErrorMessage="1" sqref="H45:H91 H93:H123 H6:H40">
      <formula1>$C$130:$C$131</formula1>
    </dataValidation>
    <dataValidation type="list" allowBlank="1" showInputMessage="1" showErrorMessage="1" sqref="G45:G91 G93:G123 G6:G40">
      <formula1>$B$130:$B$131</formula1>
    </dataValidation>
    <dataValidation type="list" allowBlank="1" showInputMessage="1" showErrorMessage="1" sqref="C45:C91 C93:C123 C6:C40">
      <formula1>$E$130</formula1>
    </dataValidation>
    <dataValidation type="list" allowBlank="1" showInputMessage="1" showErrorMessage="1" sqref="D45:D91 D93:D123 D6:D40">
      <formula1>$F$130:$F$134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лесосек</vt:lpstr>
      <vt:lpstr>'Ведомость лесосек'!Заголовки_для_печати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2021-08-25T11:18:20Z</dcterms:modified>
</cp:coreProperties>
</file>